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486\AC\Temp\"/>
    </mc:Choice>
  </mc:AlternateContent>
  <xr:revisionPtr revIDLastSave="0" documentId="8_{C4D9775D-2280-4AA6-9D49-749EDF3E8E4C}" xr6:coauthVersionLast="47" xr6:coauthVersionMax="47" xr10:uidLastSave="{00000000-0000-0000-0000-000000000000}"/>
  <bookViews>
    <workbookView xWindow="-60" yWindow="-60" windowWidth="15480" windowHeight="11640" tabRatio="780" xr2:uid="{00000000-000D-0000-FFFF-FFFF00000000}"/>
  </bookViews>
  <sheets>
    <sheet name="гр8" sheetId="20" r:id="rId1"/>
  </sheets>
  <definedNames>
    <definedName name="_xlnm.Print_Area" localSheetId="0">гр8!$A$1:$P$54</definedName>
  </definedNames>
  <calcPr calcId="191028"/>
  <customWorkbookViews>
    <customWorkbookView name="Пиндюрова - Личное представление" guid="{A45EBD6F-8005-4BDB-AB8E-FB044B4307EA}" mergeInterval="0" personalView="1" maximized="1" xWindow="-8" yWindow="-8" windowWidth="1936" windowHeight="1056" tabRatio="780" activeSheetId="1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0" l="1"/>
  <c r="P49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F52" i="20"/>
</calcChain>
</file>

<file path=xl/sharedStrings.xml><?xml version="1.0" encoding="utf-8"?>
<sst xmlns="http://schemas.openxmlformats.org/spreadsheetml/2006/main" count="60" uniqueCount="38">
  <si>
    <t>Утвержден Постановлением (Решением )</t>
  </si>
  <si>
    <t>Участковая избирательная комиссия № 51</t>
  </si>
  <si>
    <t>от « 02 » августа 2023 года № 25</t>
  </si>
  <si>
    <t xml:space="preserve"> (полное наименование избирательной комиссии,</t>
  </si>
  <si>
    <t>номер участковой избирательной комиссии)</t>
  </si>
  <si>
    <r>
      <t>ГРАФИК РАБОТЫ</t>
    </r>
    <r>
      <rPr>
        <b/>
        <vertAlign val="superscript"/>
        <sz val="14"/>
        <rFont val="Times New Roman"/>
        <family val="1"/>
        <charset val="204"/>
      </rPr>
      <t xml:space="preserve"> </t>
    </r>
  </si>
  <si>
    <t>членов</t>
  </si>
  <si>
    <t>(полное наименование избирательной комиссии, номер участковой избирательной комиссии)</t>
  </si>
  <si>
    <t>с правом решающего голоса, работающих на не постоянной (штатной) основе</t>
  </si>
  <si>
    <t>на выборах главы сельского поселения Карымкары и выборах депутатов Совета депутатов сельского поселения Карымкары пятого созыва</t>
  </si>
  <si>
    <t>на</t>
  </si>
  <si>
    <t xml:space="preserve"> август 2023 года</t>
  </si>
  <si>
    <t>Число месяца</t>
  </si>
  <si>
    <t>Количество часов работы члена избирательной комиссии, работающего в комиссии не на постоянной (штатной) основе</t>
  </si>
  <si>
    <t>Капаева О.В.</t>
  </si>
  <si>
    <t>Капаев О.А.</t>
  </si>
  <si>
    <t>Терентьева Т.А.</t>
  </si>
  <si>
    <t>Бекина О.Н.</t>
  </si>
  <si>
    <t>Короткова Л.Н.</t>
  </si>
  <si>
    <t>Кузнецова И.А.</t>
  </si>
  <si>
    <t>Рукина Н.М.</t>
  </si>
  <si>
    <t xml:space="preserve"> </t>
  </si>
  <si>
    <t>5 С</t>
  </si>
  <si>
    <t>6 В</t>
  </si>
  <si>
    <t>12 С</t>
  </si>
  <si>
    <t>13 В</t>
  </si>
  <si>
    <t>19 С</t>
  </si>
  <si>
    <t>20 В</t>
  </si>
  <si>
    <t>26 С</t>
  </si>
  <si>
    <t>27 В</t>
  </si>
  <si>
    <t xml:space="preserve">    </t>
  </si>
  <si>
    <t>ВСЕГО ЧАСОВ</t>
  </si>
  <si>
    <t>Подпись члена комиммии об ознакомлении</t>
  </si>
  <si>
    <t>!!!!! Члены комиссии обязаны быть ознакомлены под роспись</t>
  </si>
  <si>
    <t>Секретарь</t>
  </si>
  <si>
    <t>(подпись)</t>
  </si>
  <si>
    <t>(расшифровка подписи)</t>
  </si>
  <si>
    <t>«02» августа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</si>
</sst>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5" fillId="0" borderId="0" xfId="0" applyFont="1" applyAlignment="1">
      <alignment vertical="center" wrapText="1"/>
    </xf>
    <xf numFmtId="0" fontId="11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/>
    <xf numFmtId="0" fontId="6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9" fillId="0" borderId="2" xfId="0" applyFont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49</xdr:row>
      <xdr:rowOff>228600</xdr:rowOff>
    </xdr:from>
    <xdr:to>
      <xdr:col>16</xdr:col>
      <xdr:colOff>523875</xdr:colOff>
      <xdr:row>49</xdr:row>
      <xdr:rowOff>419100</xdr:rowOff>
    </xdr:to>
    <xdr:sp macro="" textlink="">
      <xdr:nvSpPr>
        <xdr:cNvPr id="44136" name="Стрелка влево 1">
          <a:extLst>
            <a:ext uri="{FF2B5EF4-FFF2-40B4-BE49-F238E27FC236}">
              <a16:creationId xmlns:a16="http://schemas.microsoft.com/office/drawing/2014/main" id="{C5E8024D-E829-E497-C7B4-3DBB027E0204}"/>
            </a:ext>
          </a:extLst>
        </xdr:cNvPr>
        <xdr:cNvSpPr>
          <a:spLocks noChangeArrowheads="1"/>
        </xdr:cNvSpPr>
      </xdr:nvSpPr>
      <xdr:spPr bwMode="auto">
        <a:xfrm>
          <a:off x="12877800" y="15401925"/>
          <a:ext cx="466725" cy="190500"/>
        </a:xfrm>
        <a:prstGeom prst="leftArrow">
          <a:avLst>
            <a:gd name="adj1" fmla="val 50000"/>
            <a:gd name="adj2" fmla="val 49578"/>
          </a:avLst>
        </a:prstGeom>
        <a:solidFill>
          <a:srgbClr val="FF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  <pageSetUpPr fitToPage="1"/>
  </sheetPr>
  <dimension ref="A1:X55"/>
  <sheetViews>
    <sheetView tabSelected="1" view="pageBreakPreview" topLeftCell="A41" zoomScale="85" zoomScaleNormal="100" zoomScaleSheetLayoutView="85" workbookViewId="0">
      <selection activeCell="E48" sqref="E48:I48"/>
    </sheetView>
  </sheetViews>
  <sheetFormatPr defaultRowHeight="12.75"/>
  <cols>
    <col min="1" max="1" width="5.140625" style="2" customWidth="1"/>
    <col min="2" max="2" width="7.42578125" style="2" customWidth="1"/>
    <col min="3" max="4" width="13.85546875" style="2" customWidth="1"/>
    <col min="5" max="14" width="12.7109375" style="2" customWidth="1"/>
    <col min="15" max="16" width="12.42578125" style="2" customWidth="1"/>
    <col min="17" max="16384" width="9.140625" style="2"/>
  </cols>
  <sheetData>
    <row r="1" spans="1:16" s="5" customFormat="1" ht="15.75">
      <c r="A1" s="40" t="s">
        <v>0</v>
      </c>
      <c r="B1" s="40"/>
      <c r="C1" s="40"/>
      <c r="D1" s="40"/>
      <c r="E1" s="40"/>
    </row>
    <row r="2" spans="1:16" s="5" customFormat="1" ht="33.75" customHeight="1">
      <c r="A2" s="45" t="s">
        <v>1</v>
      </c>
      <c r="B2" s="45"/>
      <c r="C2" s="45"/>
      <c r="D2" s="45"/>
      <c r="E2" s="45"/>
      <c r="G2" s="6" t="s">
        <v>2</v>
      </c>
    </row>
    <row r="3" spans="1:16">
      <c r="A3" s="41" t="s">
        <v>3</v>
      </c>
      <c r="B3" s="41"/>
      <c r="C3" s="41"/>
      <c r="D3" s="41"/>
      <c r="E3" s="41"/>
      <c r="F3" s="7"/>
      <c r="G3" s="7"/>
      <c r="H3" s="7"/>
      <c r="I3" s="7"/>
      <c r="J3" s="7"/>
      <c r="K3" s="7"/>
      <c r="L3" s="7"/>
      <c r="M3" s="7"/>
      <c r="N3" s="7"/>
    </row>
    <row r="4" spans="1:16">
      <c r="A4" s="41" t="s">
        <v>4</v>
      </c>
      <c r="B4" s="41"/>
      <c r="C4" s="41"/>
      <c r="D4" s="41"/>
      <c r="E4" s="41"/>
      <c r="F4" s="7"/>
      <c r="G4" s="7"/>
      <c r="H4" s="7"/>
      <c r="I4" s="7"/>
      <c r="J4" s="7"/>
      <c r="K4" s="7"/>
      <c r="L4" s="7"/>
      <c r="M4" s="7"/>
      <c r="N4" s="7"/>
    </row>
    <row r="5" spans="1:16" ht="21.75">
      <c r="A5" s="42" t="s">
        <v>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s="5" customFormat="1" ht="15.75">
      <c r="A7" s="12"/>
      <c r="B7" s="12"/>
      <c r="C7" s="12"/>
      <c r="D7" s="12"/>
      <c r="E7" s="12"/>
      <c r="F7" s="13" t="s">
        <v>6</v>
      </c>
      <c r="G7" s="24" t="str">
        <f>A2</f>
        <v>Участковая избирательная комиссия № 51</v>
      </c>
      <c r="H7" s="12"/>
      <c r="I7" s="12"/>
      <c r="J7" s="12"/>
      <c r="K7" s="12"/>
      <c r="L7" s="12"/>
      <c r="M7" s="12"/>
      <c r="N7" s="12"/>
      <c r="O7" s="12"/>
      <c r="P7" s="12"/>
    </row>
    <row r="8" spans="1:16">
      <c r="A8" s="43" t="s">
        <v>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6" ht="8.25" customHeight="1"/>
    <row r="10" spans="1:16" s="5" customFormat="1" ht="15.75">
      <c r="A10" s="40" t="s">
        <v>8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ht="17.25">
      <c r="A11" s="46" t="s">
        <v>9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>
      <c r="A12" s="25"/>
      <c r="B12" s="25"/>
      <c r="C12" s="25"/>
      <c r="D12" s="25"/>
      <c r="E12" s="25"/>
      <c r="F12" s="25"/>
      <c r="G12" s="26" t="s">
        <v>10</v>
      </c>
      <c r="H12" s="38" t="s">
        <v>11</v>
      </c>
      <c r="I12" s="38"/>
      <c r="J12" s="38"/>
      <c r="K12" s="38"/>
      <c r="L12" s="38"/>
      <c r="M12" s="38"/>
      <c r="N12" s="38"/>
      <c r="O12" s="38"/>
      <c r="P12" s="38"/>
    </row>
    <row r="13" spans="1:16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6" s="5" customFormat="1" ht="27" customHeight="1">
      <c r="A15" s="35" t="s">
        <v>12</v>
      </c>
      <c r="B15" s="35"/>
      <c r="C15" s="36" t="s">
        <v>13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 ht="45.75" customHeight="1">
      <c r="A16" s="35"/>
      <c r="B16" s="35"/>
      <c r="C16" s="4" t="s">
        <v>14</v>
      </c>
      <c r="D16" s="4" t="s">
        <v>15</v>
      </c>
      <c r="E16" s="4" t="s">
        <v>16</v>
      </c>
      <c r="F16" s="4" t="s">
        <v>17</v>
      </c>
      <c r="G16" s="4" t="s">
        <v>18</v>
      </c>
      <c r="H16" s="4" t="s">
        <v>19</v>
      </c>
      <c r="I16" s="4" t="s">
        <v>20</v>
      </c>
      <c r="J16" s="4" t="s">
        <v>21</v>
      </c>
      <c r="K16" s="4" t="s">
        <v>21</v>
      </c>
      <c r="L16" s="4" t="s">
        <v>21</v>
      </c>
      <c r="M16" s="4" t="s">
        <v>21</v>
      </c>
      <c r="N16" s="4" t="s">
        <v>21</v>
      </c>
      <c r="O16" s="4" t="s">
        <v>21</v>
      </c>
      <c r="P16" s="4" t="s">
        <v>21</v>
      </c>
    </row>
    <row r="17" spans="1:16">
      <c r="A17" s="37">
        <v>1</v>
      </c>
      <c r="B17" s="37"/>
      <c r="C17" s="14">
        <v>2</v>
      </c>
      <c r="D17" s="14">
        <v>3</v>
      </c>
      <c r="E17" s="14">
        <v>4</v>
      </c>
      <c r="F17" s="14">
        <v>5</v>
      </c>
      <c r="G17" s="14">
        <v>6</v>
      </c>
      <c r="H17" s="14">
        <v>7</v>
      </c>
      <c r="I17" s="14">
        <v>8</v>
      </c>
      <c r="J17" s="14">
        <v>9</v>
      </c>
      <c r="K17" s="14">
        <v>10</v>
      </c>
      <c r="L17" s="14">
        <v>11</v>
      </c>
      <c r="M17" s="14">
        <v>12</v>
      </c>
      <c r="N17" s="14">
        <v>13</v>
      </c>
      <c r="O17" s="8">
        <v>14</v>
      </c>
      <c r="P17" s="8">
        <v>15</v>
      </c>
    </row>
    <row r="18" spans="1:16" ht="28.9" customHeight="1">
      <c r="A18" s="31">
        <v>1</v>
      </c>
      <c r="B18" s="3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6.45" customHeight="1">
      <c r="A19" s="31">
        <v>2</v>
      </c>
      <c r="B19" s="3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27" customHeight="1">
      <c r="A20" s="31">
        <v>3</v>
      </c>
      <c r="B20" s="31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27.75" customHeight="1">
      <c r="A21" s="31">
        <v>4</v>
      </c>
      <c r="B21" s="3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29" customFormat="1" ht="27.75" customHeight="1">
      <c r="A22" s="47" t="s">
        <v>22</v>
      </c>
      <c r="B22" s="4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28"/>
      <c r="O22" s="28"/>
      <c r="P22" s="28"/>
    </row>
    <row r="23" spans="1:16" s="29" customFormat="1" ht="27.75" customHeight="1">
      <c r="A23" s="47" t="s">
        <v>23</v>
      </c>
      <c r="B23" s="4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28"/>
      <c r="O23" s="28"/>
      <c r="P23" s="28"/>
    </row>
    <row r="24" spans="1:16" ht="27.75" customHeight="1">
      <c r="A24" s="31">
        <v>7</v>
      </c>
      <c r="B24" s="3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27.75" customHeight="1">
      <c r="A25" s="31">
        <v>8</v>
      </c>
      <c r="B25" s="3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27.75" customHeight="1">
      <c r="A26" s="31">
        <v>9</v>
      </c>
      <c r="B26" s="3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27.75" customHeight="1">
      <c r="A27" s="31">
        <v>10</v>
      </c>
      <c r="B27" s="3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27.75" customHeight="1">
      <c r="A28" s="31">
        <v>11</v>
      </c>
      <c r="B28" s="3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9" customFormat="1" ht="27.75" customHeight="1">
      <c r="A29" s="47" t="s">
        <v>24</v>
      </c>
      <c r="B29" s="4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28"/>
      <c r="O29" s="28"/>
      <c r="P29" s="28"/>
    </row>
    <row r="30" spans="1:16" s="29" customFormat="1" ht="27.75" customHeight="1">
      <c r="A30" s="47" t="s">
        <v>25</v>
      </c>
      <c r="B30" s="4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28"/>
      <c r="O30" s="28"/>
      <c r="P30" s="28"/>
    </row>
    <row r="31" spans="1:16" ht="27.75" customHeight="1">
      <c r="A31" s="31">
        <v>14</v>
      </c>
      <c r="B31" s="3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27.75" customHeight="1">
      <c r="A32" s="31">
        <v>15</v>
      </c>
      <c r="B32" s="3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27.75" customHeight="1">
      <c r="A33" s="31">
        <v>16</v>
      </c>
      <c r="B33" s="3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7.75" customHeight="1">
      <c r="A34" s="31">
        <v>17</v>
      </c>
      <c r="B34" s="3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27.75" customHeight="1">
      <c r="A35" s="31">
        <v>18</v>
      </c>
      <c r="B35" s="3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29" customFormat="1" ht="27.75" customHeight="1">
      <c r="A36" s="47" t="s">
        <v>26</v>
      </c>
      <c r="B36" s="4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28"/>
      <c r="O36" s="28"/>
      <c r="P36" s="28"/>
    </row>
    <row r="37" spans="1:16" s="29" customFormat="1" ht="27.75" customHeight="1">
      <c r="A37" s="47" t="s">
        <v>27</v>
      </c>
      <c r="B37" s="4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28"/>
      <c r="O37" s="28"/>
      <c r="P37" s="28"/>
    </row>
    <row r="38" spans="1:16" ht="27.75" customHeight="1">
      <c r="A38" s="31">
        <v>21</v>
      </c>
      <c r="B38" s="31"/>
      <c r="C38" s="3" t="s">
        <v>21</v>
      </c>
      <c r="D38" s="3" t="s">
        <v>21</v>
      </c>
      <c r="E38" s="3" t="s">
        <v>21</v>
      </c>
      <c r="F38" s="3">
        <v>2</v>
      </c>
      <c r="G38" s="3">
        <v>2</v>
      </c>
      <c r="H38" s="3"/>
      <c r="I38" s="3"/>
      <c r="J38" s="3"/>
      <c r="K38" s="3"/>
      <c r="L38" s="3"/>
      <c r="M38" s="3"/>
      <c r="N38" s="3"/>
      <c r="O38" s="3"/>
      <c r="P38" s="3"/>
    </row>
    <row r="39" spans="1:16" ht="27.75" customHeight="1">
      <c r="A39" s="31">
        <v>22</v>
      </c>
      <c r="B39" s="31"/>
      <c r="C39" s="3"/>
      <c r="D39" s="3"/>
      <c r="E39" s="3"/>
      <c r="F39" s="3"/>
      <c r="G39" s="3"/>
      <c r="H39" s="3">
        <v>2</v>
      </c>
      <c r="I39" s="3">
        <v>2</v>
      </c>
      <c r="J39" s="3"/>
      <c r="K39" s="3"/>
      <c r="L39" s="3"/>
      <c r="M39" s="3"/>
      <c r="N39" s="3"/>
      <c r="O39" s="3"/>
      <c r="P39" s="3"/>
    </row>
    <row r="40" spans="1:16" ht="27.75" customHeight="1">
      <c r="A40" s="31">
        <v>23</v>
      </c>
      <c r="B40" s="31"/>
      <c r="C40" s="3">
        <v>2</v>
      </c>
      <c r="D40" s="3">
        <v>2</v>
      </c>
      <c r="E40" s="3" t="s">
        <v>21</v>
      </c>
      <c r="F40" s="3" t="s">
        <v>21</v>
      </c>
      <c r="G40" s="3" t="s">
        <v>21</v>
      </c>
      <c r="H40" s="3"/>
      <c r="I40" s="3"/>
      <c r="J40" s="3"/>
      <c r="K40" s="3"/>
      <c r="L40" s="3"/>
      <c r="M40" s="3"/>
      <c r="N40" s="3"/>
      <c r="O40" s="3"/>
      <c r="P40" s="3"/>
    </row>
    <row r="41" spans="1:16" ht="27.75" customHeight="1">
      <c r="A41" s="31">
        <v>24</v>
      </c>
      <c r="B41" s="31"/>
      <c r="C41" s="3"/>
      <c r="D41" s="3"/>
      <c r="E41" s="3"/>
      <c r="F41" s="3"/>
      <c r="G41" s="3">
        <v>2</v>
      </c>
      <c r="H41" s="3" t="s">
        <v>21</v>
      </c>
      <c r="I41" s="3">
        <v>2</v>
      </c>
      <c r="J41" s="3"/>
      <c r="K41" s="3"/>
      <c r="L41" s="3"/>
      <c r="M41" s="3"/>
      <c r="N41" s="3"/>
      <c r="O41" s="3"/>
      <c r="P41" s="3"/>
    </row>
    <row r="42" spans="1:16" ht="27.75" customHeight="1">
      <c r="A42" s="31">
        <v>25</v>
      </c>
      <c r="B42" s="31"/>
      <c r="C42" s="3">
        <v>2</v>
      </c>
      <c r="D42" s="3" t="s">
        <v>21</v>
      </c>
      <c r="E42" s="3" t="s">
        <v>21</v>
      </c>
      <c r="F42" s="3" t="s">
        <v>21</v>
      </c>
      <c r="G42" s="3" t="s">
        <v>21</v>
      </c>
      <c r="H42" s="3">
        <v>2</v>
      </c>
      <c r="I42" s="3"/>
      <c r="J42" s="3"/>
      <c r="K42" s="3"/>
      <c r="L42" s="3"/>
      <c r="M42" s="3"/>
      <c r="N42" s="3"/>
      <c r="O42" s="3"/>
      <c r="P42" s="3"/>
    </row>
    <row r="43" spans="1:16" s="29" customFormat="1" ht="27.75" customHeight="1">
      <c r="A43" s="47" t="s">
        <v>28</v>
      </c>
      <c r="B43" s="47"/>
      <c r="C43" s="3"/>
      <c r="D43" s="3"/>
      <c r="E43" s="3"/>
      <c r="F43" s="3">
        <v>2</v>
      </c>
      <c r="G43" s="3">
        <v>2</v>
      </c>
      <c r="H43" s="3" t="s">
        <v>21</v>
      </c>
      <c r="I43" s="3" t="s">
        <v>21</v>
      </c>
      <c r="J43" s="3"/>
      <c r="K43" s="3"/>
      <c r="L43" s="3"/>
      <c r="M43" s="3"/>
      <c r="N43" s="27"/>
      <c r="O43" s="28"/>
      <c r="P43" s="28"/>
    </row>
    <row r="44" spans="1:16" s="29" customFormat="1" ht="27.75" customHeight="1">
      <c r="A44" s="47" t="s">
        <v>29</v>
      </c>
      <c r="B44" s="47"/>
      <c r="C44" s="3"/>
      <c r="D44" s="3">
        <v>2</v>
      </c>
      <c r="E44" s="3"/>
      <c r="F44" s="3"/>
      <c r="G44" s="3"/>
      <c r="H44" s="3"/>
      <c r="I44" s="3">
        <v>2</v>
      </c>
      <c r="J44" s="3"/>
      <c r="K44" s="3"/>
      <c r="L44" s="3"/>
      <c r="M44" s="3"/>
      <c r="N44" s="28"/>
      <c r="O44" s="28"/>
      <c r="P44" s="28"/>
    </row>
    <row r="45" spans="1:16" ht="27.75" customHeight="1">
      <c r="A45" s="31">
        <v>28</v>
      </c>
      <c r="B45" s="31"/>
      <c r="C45" s="3"/>
      <c r="D45" s="3"/>
      <c r="E45" s="3">
        <v>2</v>
      </c>
      <c r="F45" s="3">
        <v>2</v>
      </c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27.75" customHeight="1">
      <c r="A46" s="31">
        <v>29</v>
      </c>
      <c r="B46" s="31"/>
      <c r="C46" s="3"/>
      <c r="D46" s="3"/>
      <c r="E46" s="3"/>
      <c r="F46" s="3"/>
      <c r="G46" s="3">
        <v>2</v>
      </c>
      <c r="H46" s="3"/>
      <c r="I46" s="3">
        <v>2</v>
      </c>
      <c r="J46" s="3"/>
      <c r="K46" s="3"/>
      <c r="L46" s="3"/>
      <c r="M46" s="3"/>
      <c r="N46" s="3"/>
      <c r="O46" s="3"/>
      <c r="P46" s="3"/>
    </row>
    <row r="47" spans="1:16" ht="27.75" customHeight="1">
      <c r="A47" s="31">
        <v>30</v>
      </c>
      <c r="B47" s="31"/>
      <c r="C47" s="3">
        <v>4</v>
      </c>
      <c r="D47" s="3" t="s">
        <v>21</v>
      </c>
      <c r="E47" s="3" t="s">
        <v>30</v>
      </c>
      <c r="F47" s="3"/>
      <c r="G47" s="3"/>
      <c r="H47" s="3" t="s">
        <v>21</v>
      </c>
      <c r="I47" s="3" t="s">
        <v>21</v>
      </c>
      <c r="J47" s="3"/>
      <c r="K47" s="3"/>
      <c r="L47" s="3"/>
      <c r="M47" s="3"/>
      <c r="N47" s="3"/>
      <c r="O47" s="3"/>
      <c r="P47" s="3"/>
    </row>
    <row r="48" spans="1:16" ht="27.75" customHeight="1">
      <c r="A48" s="31">
        <v>31</v>
      </c>
      <c r="B48" s="31"/>
      <c r="C48" s="3">
        <v>4</v>
      </c>
      <c r="D48" s="3">
        <v>2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24" ht="30" customHeight="1">
      <c r="A49" s="31" t="s">
        <v>31</v>
      </c>
      <c r="B49" s="31"/>
      <c r="C49" s="1">
        <f>SUM(C18:C48)</f>
        <v>12</v>
      </c>
      <c r="D49" s="1">
        <f t="shared" ref="D49:P49" si="0">SUM(D18:D48)</f>
        <v>6</v>
      </c>
      <c r="E49" s="1">
        <f t="shared" si="0"/>
        <v>2</v>
      </c>
      <c r="F49" s="1">
        <f t="shared" si="0"/>
        <v>6</v>
      </c>
      <c r="G49" s="1">
        <f t="shared" si="0"/>
        <v>8</v>
      </c>
      <c r="H49" s="1">
        <f t="shared" si="0"/>
        <v>4</v>
      </c>
      <c r="I49" s="1">
        <f t="shared" si="0"/>
        <v>8</v>
      </c>
      <c r="J49" s="1">
        <f t="shared" si="0"/>
        <v>0</v>
      </c>
      <c r="K49" s="1">
        <f t="shared" si="0"/>
        <v>0</v>
      </c>
      <c r="L49" s="1">
        <f t="shared" si="0"/>
        <v>0</v>
      </c>
      <c r="M49" s="1">
        <f t="shared" si="0"/>
        <v>0</v>
      </c>
      <c r="N49" s="1">
        <f t="shared" si="0"/>
        <v>0</v>
      </c>
      <c r="O49" s="1">
        <f t="shared" si="0"/>
        <v>0</v>
      </c>
      <c r="P49" s="1">
        <f t="shared" si="0"/>
        <v>0</v>
      </c>
    </row>
    <row r="50" spans="1:24" ht="51.75" customHeight="1">
      <c r="A50" s="32" t="s">
        <v>32</v>
      </c>
      <c r="B50" s="32"/>
      <c r="C50" s="22" t="str">
        <f>C16</f>
        <v>Капаева О.В.</v>
      </c>
      <c r="D50" s="22" t="str">
        <f t="shared" ref="D50:P50" si="1">D16</f>
        <v>Капаев О.А.</v>
      </c>
      <c r="E50" s="22" t="str">
        <f t="shared" si="1"/>
        <v>Терентьева Т.А.</v>
      </c>
      <c r="F50" s="22" t="str">
        <f t="shared" si="1"/>
        <v>Бекина О.Н.</v>
      </c>
      <c r="G50" s="22" t="str">
        <f t="shared" si="1"/>
        <v>Короткова Л.Н.</v>
      </c>
      <c r="H50" s="22" t="str">
        <f t="shared" si="1"/>
        <v>Кузнецова И.А.</v>
      </c>
      <c r="I50" s="22" t="str">
        <f t="shared" si="1"/>
        <v>Рукина Н.М.</v>
      </c>
      <c r="J50" s="22" t="str">
        <f t="shared" si="1"/>
        <v xml:space="preserve"> </v>
      </c>
      <c r="K50" s="22" t="str">
        <f t="shared" si="1"/>
        <v xml:space="preserve"> </v>
      </c>
      <c r="L50" s="22" t="str">
        <f t="shared" si="1"/>
        <v xml:space="preserve"> </v>
      </c>
      <c r="M50" s="22" t="str">
        <f t="shared" si="1"/>
        <v xml:space="preserve"> </v>
      </c>
      <c r="N50" s="22" t="str">
        <f t="shared" si="1"/>
        <v xml:space="preserve"> </v>
      </c>
      <c r="O50" s="22" t="str">
        <f t="shared" si="1"/>
        <v xml:space="preserve"> </v>
      </c>
      <c r="P50" s="22" t="str">
        <f t="shared" si="1"/>
        <v xml:space="preserve"> </v>
      </c>
      <c r="Q50" s="23"/>
      <c r="R50" s="39" t="s">
        <v>33</v>
      </c>
      <c r="S50" s="39"/>
      <c r="T50" s="39"/>
      <c r="U50" s="39"/>
      <c r="V50" s="39"/>
      <c r="W50" s="39"/>
      <c r="X50" s="39"/>
    </row>
    <row r="51" spans="1:24" ht="18.75">
      <c r="A51" s="15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16"/>
      <c r="M51" s="16"/>
      <c r="N51" s="16"/>
    </row>
    <row r="52" spans="1:24" s="5" customFormat="1" ht="23.25" customHeight="1">
      <c r="A52" s="44"/>
      <c r="B52" s="11" t="s">
        <v>34</v>
      </c>
      <c r="C52" s="10"/>
      <c r="D52" s="18"/>
      <c r="E52" s="11"/>
      <c r="F52" s="19" t="str">
        <f>E16</f>
        <v>Терентьева Т.А.</v>
      </c>
      <c r="G52" s="18"/>
    </row>
    <row r="53" spans="1:24" ht="15" customHeight="1">
      <c r="A53" s="44"/>
      <c r="B53" s="9"/>
      <c r="C53" s="9"/>
      <c r="D53" s="21" t="s">
        <v>35</v>
      </c>
      <c r="E53" s="20"/>
      <c r="F53" s="9" t="s">
        <v>36</v>
      </c>
      <c r="G53" s="20"/>
      <c r="H53" s="33"/>
      <c r="I53" s="33"/>
    </row>
    <row r="54" spans="1:24" s="5" customFormat="1" ht="17.25" customHeight="1">
      <c r="A54" s="6" t="s">
        <v>37</v>
      </c>
      <c r="B54" s="6"/>
      <c r="C54" s="6"/>
      <c r="D54" s="6"/>
      <c r="E54" s="6"/>
      <c r="F54" s="6"/>
    </row>
    <row r="55" spans="1:24" ht="5.25" customHeight="1">
      <c r="A55" s="17"/>
    </row>
  </sheetData>
  <sheetProtection formatCells="0" formatColumns="0" formatRows="0" insertColumns="0" insertRows="0" insertHyperlinks="0" deleteColumns="0" deleteRows="0" sort="0" autoFilter="0" pivotTables="0"/>
  <protectedRanges>
    <protectedRange sqref="A54:D54 G2:J2 O31:P35 O24:P28 O38:P43 N44:P48 N36:P37 N29:P30 C18:I18 N18:P23 J18:M48 C19:K48" name="Диапазон1"/>
    <protectedRange sqref="N38:N42" name="Диапазон1_1"/>
    <protectedRange sqref="N31:N35" name="Диапазон1_2"/>
    <protectedRange sqref="N24:N28" name="Диапазон1_3"/>
  </protectedRanges>
  <mergeCells count="52">
    <mergeCell ref="R50:X50"/>
    <mergeCell ref="B51:H51"/>
    <mergeCell ref="I51:K51"/>
    <mergeCell ref="A52:A53"/>
    <mergeCell ref="H53:I53"/>
    <mergeCell ref="A50:B50"/>
    <mergeCell ref="A39:B39"/>
    <mergeCell ref="A40:B40"/>
    <mergeCell ref="A41:B41"/>
    <mergeCell ref="A42:B42"/>
    <mergeCell ref="A49:B49"/>
    <mergeCell ref="A44:B44"/>
    <mergeCell ref="A45:B45"/>
    <mergeCell ref="A46:B46"/>
    <mergeCell ref="A47:B47"/>
    <mergeCell ref="A48:B48"/>
    <mergeCell ref="A35:B35"/>
    <mergeCell ref="A36:B36"/>
    <mergeCell ref="A37:B37"/>
    <mergeCell ref="A38:B38"/>
    <mergeCell ref="A43:B43"/>
    <mergeCell ref="A29:B29"/>
    <mergeCell ref="A30:B30"/>
    <mergeCell ref="A31:B31"/>
    <mergeCell ref="A32:B32"/>
    <mergeCell ref="A33:B33"/>
    <mergeCell ref="A34:B34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5:B16"/>
    <mergeCell ref="C15:P15"/>
    <mergeCell ref="H12:P12"/>
    <mergeCell ref="A17:B17"/>
    <mergeCell ref="A18:B18"/>
    <mergeCell ref="A6:P6"/>
    <mergeCell ref="A8:P8"/>
    <mergeCell ref="A10:P10"/>
    <mergeCell ref="A11:P11"/>
    <mergeCell ref="A13:P13"/>
    <mergeCell ref="A1:E1"/>
    <mergeCell ref="A2:E2"/>
    <mergeCell ref="A3:E3"/>
    <mergeCell ref="A4:E4"/>
    <mergeCell ref="A5:P5"/>
  </mergeCells>
  <pageMargins left="0.11811023622047245" right="0.19685039370078741" top="1.1811023622047245" bottom="0.19685039370078741" header="0.51181102362204722" footer="0.51181102362204722"/>
  <pageSetup paperSize="9" scale="76" fitToHeight="0" orientation="landscape" r:id="rId1"/>
  <headerFooter alignWithMargins="0"/>
  <rowBreaks count="1" manualBreakCount="1">
    <brk id="30" max="15" man="1"/>
  </rowBreaks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/>
  <cp:revision/>
  <dcterms:created xsi:type="dcterms:W3CDTF">1996-10-08T23:32:33Z</dcterms:created>
  <dcterms:modified xsi:type="dcterms:W3CDTF">2023-08-31T18:23:24Z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977529904</vt:i4>
  </property>
  <property fmtid="{D5CDD505-2E9C-101B-9397-08002B2CF9AE}" pid="3" name="_NewReviewCycle">
    <vt:lpwstr/>
  </property>
  <property fmtid="{D5CDD505-2E9C-101B-9397-08002B2CF9AE}" pid="4" name="_EmailSubject">
    <vt:lpwstr>Шаблон для расчетов УИК из Тюмени</vt:lpwstr>
  </property>
  <property fmtid="{D5CDD505-2E9C-101B-9397-08002B2CF9AE}" pid="5" name="_AuthorEmail">
    <vt:lpwstr>PopovVV@admhmao.ru</vt:lpwstr>
  </property>
  <property fmtid="{D5CDD505-2E9C-101B-9397-08002B2CF9AE}" pid="6" name="_AuthorEmailDisplayName">
    <vt:lpwstr>Попов Владислав Викторович</vt:lpwstr>
  </property>
  <property fmtid="{D5CDD505-2E9C-101B-9397-08002B2CF9AE}" pid="7" name="_ReviewingToolsShownOnce">
    <vt:lpwstr/>
  </property>
</Properties>
</file>