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реестр аварийного фонда" sheetId="1" r:id="rId1"/>
    <sheet name="реестр непригодного фонда" sheetId="2" r:id="rId2"/>
  </sheets>
  <calcPr calcId="124519"/>
</workbook>
</file>

<file path=xl/calcChain.xml><?xml version="1.0" encoding="utf-8"?>
<calcChain xmlns="http://schemas.openxmlformats.org/spreadsheetml/2006/main">
  <c r="K72" i="2"/>
  <c r="H72"/>
  <c r="F72"/>
  <c r="I72"/>
  <c r="L72"/>
  <c r="L24"/>
  <c r="K24"/>
  <c r="I24"/>
  <c r="H24"/>
  <c r="F24"/>
  <c r="E24"/>
  <c r="J24"/>
  <c r="G24"/>
  <c r="L19" i="1"/>
  <c r="K19"/>
  <c r="I19"/>
  <c r="H19"/>
  <c r="F19"/>
  <c r="E19"/>
</calcChain>
</file>

<file path=xl/sharedStrings.xml><?xml version="1.0" encoding="utf-8"?>
<sst xmlns="http://schemas.openxmlformats.org/spreadsheetml/2006/main" count="264" uniqueCount="68">
  <si>
    <t xml:space="preserve">Реестр жилых помещений, </t>
  </si>
  <si>
    <t>Адрес объекта</t>
  </si>
  <si>
    <t>Кол-во жилых помещений (квартир, комнат в общежитиях или коммунальных квартирах)</t>
  </si>
  <si>
    <t>Площадь жилых помещений, кв.м.</t>
  </si>
  <si>
    <t>Количество проживающих, чел.</t>
  </si>
  <si>
    <t>Дата, номер документа о признании непригодным для проживания</t>
  </si>
  <si>
    <t>Примечание</t>
  </si>
  <si>
    <t>Улица, переулок, проспект</t>
  </si>
  <si>
    <t>№ дома</t>
  </si>
  <si>
    <t>всего</t>
  </si>
  <si>
    <t>соц найм</t>
  </si>
  <si>
    <t>в собственности</t>
  </si>
  <si>
    <t>№ п/п</t>
  </si>
  <si>
    <t>расселено / не расселено жилых помещений</t>
  </si>
  <si>
    <t xml:space="preserve">Реестр жилых  домов, признанных в установленном  порядке  аварийными и подлежащими сносу </t>
  </si>
  <si>
    <t>Дата, номер заключения межведомственной комиссии</t>
  </si>
  <si>
    <t>Дата, номер документа о признании дома аварийным</t>
  </si>
  <si>
    <t>№ очереди сноса</t>
  </si>
  <si>
    <t>Предполагаемый срок расселения и сноса дома  (год)</t>
  </si>
  <si>
    <t>Дорожная</t>
  </si>
  <si>
    <t>Садовая</t>
  </si>
  <si>
    <t>Школьная</t>
  </si>
  <si>
    <t>Комсомольская</t>
  </si>
  <si>
    <t>Полевая</t>
  </si>
  <si>
    <t>к постановлению администрации</t>
  </si>
  <si>
    <t>сельского поселения Карымкары</t>
  </si>
  <si>
    <t xml:space="preserve">  на территории сельского поселения Карымкары</t>
  </si>
  <si>
    <t>по состоянию на 01.01.2019 г.</t>
  </si>
  <si>
    <t>постановление администрации сельского поселения Карымкары № 207-п от 25.12.2018 г.</t>
  </si>
  <si>
    <t>ИТОГО</t>
  </si>
  <si>
    <t>№ 05 от 03.12.2018</t>
  </si>
  <si>
    <t>№ 06 от 03.12.2018</t>
  </si>
  <si>
    <t>№ 07 от 03.12.2018</t>
  </si>
  <si>
    <t>№ 03 от 03.12.2018</t>
  </si>
  <si>
    <t>№ 02 от 03.12.2018</t>
  </si>
  <si>
    <t>№ 04 от 03.12.2018</t>
  </si>
  <si>
    <t>№ 08 от 03.12.2018</t>
  </si>
  <si>
    <t xml:space="preserve">Приложение № 1 </t>
  </si>
  <si>
    <t xml:space="preserve">от 25.12.2018 г. № 208-п </t>
  </si>
  <si>
    <t>признанных в установленном порядке  непригодными для проживания и подлежащим сносу</t>
  </si>
  <si>
    <t>от 25.12.2018 г. № 208-п</t>
  </si>
  <si>
    <t>Горнореченск</t>
  </si>
  <si>
    <t>Речная</t>
  </si>
  <si>
    <t>распоряжение главы Октябрьского района № 505-р от 01.07.2003</t>
  </si>
  <si>
    <t>Лесная</t>
  </si>
  <si>
    <t xml:space="preserve">распоряжение главы Октябрьского района № 505-р от 01.07.2003 </t>
  </si>
  <si>
    <t>постановление администрации сельского поселения Карымкары    № 81-п от 03.07.2012 г.</t>
  </si>
  <si>
    <t>постановление администрации сельского поселения Карымкары №5-п от 22.01.2014 г.</t>
  </si>
  <si>
    <t>Итого Горнореченск</t>
  </si>
  <si>
    <t>Карымкары</t>
  </si>
  <si>
    <t>Ленина</t>
  </si>
  <si>
    <t>Парковый</t>
  </si>
  <si>
    <t>Микрорайон</t>
  </si>
  <si>
    <t>Кольцевая</t>
  </si>
  <si>
    <t>Пионерская</t>
  </si>
  <si>
    <t>Обской</t>
  </si>
  <si>
    <t>Кедровая</t>
  </si>
  <si>
    <t>постановление администрации сельского поселения Карымкары № 32-п от 14.03.2013 г.</t>
  </si>
  <si>
    <t>Совхозная</t>
  </si>
  <si>
    <t>постановление администрации сельского поселения Карымкары №32-п от 14.03.2013 г.</t>
  </si>
  <si>
    <t xml:space="preserve">постановление администрации сельского поселения Карымкары № 5-п от 22.01.2014 г. </t>
  </si>
  <si>
    <t>постановление администрации сельского поселения Карымкары № 5-п от 22.01.2014 г.</t>
  </si>
  <si>
    <t>4</t>
  </si>
  <si>
    <t>Итого Карымкары</t>
  </si>
  <si>
    <t xml:space="preserve">ВСЕГО </t>
  </si>
  <si>
    <t>Поселок</t>
  </si>
  <si>
    <t>Приложение № 2</t>
  </si>
  <si>
    <t>постановление администрации сельского поселения Карымкары № 96-п от 22.05.2018 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</si>
</sst>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Calibri"/>
      <family val="2"/>
      <scheme val="minor"/>
    </font>
    <font>
      <b/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1" xfId="0" applyFont="1" applyBorder="1"/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2" fontId="10" fillId="2" borderId="12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2" fontId="11" fillId="2" borderId="12" xfId="0" applyNumberFormat="1" applyFont="1" applyFill="1" applyBorder="1" applyAlignment="1">
      <alignment horizontal="center"/>
    </xf>
    <xf numFmtId="2" fontId="10" fillId="2" borderId="12" xfId="0" applyNumberFormat="1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2" borderId="15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 vertical="center"/>
    </xf>
    <xf numFmtId="2" fontId="13" fillId="2" borderId="15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12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2" fontId="8" fillId="0" borderId="19" xfId="0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textRotation="180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0" fontId="13" fillId="0" borderId="15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</cellXfs>
  <cellStyles count="2">
    <cellStyle name="Обычный" xfId="0" builtinId="0"/>
    <cellStyle name="Обычный_Ветхое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"/>
  <sheetViews>
    <sheetView workbookViewId="0">
      <selection activeCell="T14" sqref="T14"/>
    </sheetView>
  </sheetViews>
  <sheetFormatPr defaultRowHeight="15"/>
  <cols>
    <col min="1" max="1" width="3.7109375" customWidth="1"/>
    <col min="2" max="2" width="9.5703125" customWidth="1"/>
    <col min="3" max="3" width="12.85546875" customWidth="1"/>
    <col min="4" max="4" width="5.42578125" customWidth="1"/>
    <col min="5" max="5" width="3.5703125" customWidth="1"/>
    <col min="6" max="6" width="4.42578125" customWidth="1"/>
    <col min="7" max="8" width="5.5703125" customWidth="1"/>
    <col min="9" max="9" width="5.85546875" customWidth="1"/>
    <col min="10" max="10" width="4.42578125" customWidth="1"/>
    <col min="11" max="11" width="3.42578125" customWidth="1"/>
    <col min="12" max="12" width="3.7109375" customWidth="1"/>
    <col min="13" max="13" width="4.7109375" customWidth="1"/>
    <col min="14" max="14" width="18.42578125" customWidth="1"/>
    <col min="15" max="15" width="8.7109375" customWidth="1"/>
    <col min="16" max="16" width="8.42578125" customWidth="1"/>
    <col min="17" max="17" width="4" customWidth="1"/>
    <col min="18" max="18" width="10.85546875" customWidth="1"/>
  </cols>
  <sheetData>
    <row r="1" spans="1:18" ht="15.75">
      <c r="A1" s="66" t="s">
        <v>37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8" ht="15.75">
      <c r="A2" s="66" t="s">
        <v>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8" ht="15.7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8" ht="15.75">
      <c r="A4" s="67" t="s">
        <v>38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</row>
    <row r="6" spans="1:18" ht="15.75">
      <c r="A6" s="61" t="s">
        <v>14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ht="15.75">
      <c r="A7" s="61" t="s">
        <v>26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18" ht="15.75">
      <c r="A8" s="61" t="s">
        <v>27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8"/>
    </row>
    <row r="9" spans="1:18" ht="57" customHeight="1">
      <c r="A9" s="62" t="s">
        <v>17</v>
      </c>
      <c r="B9" s="63" t="s">
        <v>1</v>
      </c>
      <c r="C9" s="64"/>
      <c r="D9" s="65"/>
      <c r="E9" s="62" t="s">
        <v>2</v>
      </c>
      <c r="F9" s="62"/>
      <c r="G9" s="62"/>
      <c r="H9" s="62" t="s">
        <v>3</v>
      </c>
      <c r="I9" s="62"/>
      <c r="J9" s="62"/>
      <c r="K9" s="62" t="s">
        <v>4</v>
      </c>
      <c r="L9" s="62"/>
      <c r="M9" s="62"/>
      <c r="N9" s="59" t="s">
        <v>16</v>
      </c>
      <c r="O9" s="59" t="s">
        <v>15</v>
      </c>
      <c r="P9" s="59" t="s">
        <v>18</v>
      </c>
      <c r="Q9" s="56" t="s">
        <v>13</v>
      </c>
      <c r="R9" s="57" t="s">
        <v>6</v>
      </c>
    </row>
    <row r="10" spans="1:18" ht="63.75">
      <c r="A10" s="62"/>
      <c r="B10" s="7" t="s">
        <v>65</v>
      </c>
      <c r="C10" s="1" t="s">
        <v>7</v>
      </c>
      <c r="D10" s="1" t="s">
        <v>8</v>
      </c>
      <c r="E10" s="2" t="s">
        <v>9</v>
      </c>
      <c r="F10" s="2" t="s">
        <v>10</v>
      </c>
      <c r="G10" s="2" t="s">
        <v>11</v>
      </c>
      <c r="H10" s="2" t="s">
        <v>9</v>
      </c>
      <c r="I10" s="2" t="s">
        <v>10</v>
      </c>
      <c r="J10" s="2" t="s">
        <v>11</v>
      </c>
      <c r="K10" s="2" t="s">
        <v>9</v>
      </c>
      <c r="L10" s="2" t="s">
        <v>10</v>
      </c>
      <c r="M10" s="2" t="s">
        <v>11</v>
      </c>
      <c r="N10" s="60"/>
      <c r="O10" s="60"/>
      <c r="P10" s="60"/>
      <c r="Q10" s="56"/>
      <c r="R10" s="58"/>
    </row>
    <row r="11" spans="1:18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4">
        <v>14</v>
      </c>
      <c r="O11" s="4">
        <v>15</v>
      </c>
      <c r="P11" s="4">
        <v>16</v>
      </c>
      <c r="Q11" s="4">
        <v>17</v>
      </c>
      <c r="R11" s="4">
        <v>18</v>
      </c>
    </row>
    <row r="12" spans="1:18" ht="63.75">
      <c r="A12" s="5">
        <v>1</v>
      </c>
      <c r="B12" s="5" t="s">
        <v>49</v>
      </c>
      <c r="C12" s="5" t="s">
        <v>19</v>
      </c>
      <c r="D12" s="5">
        <v>1</v>
      </c>
      <c r="E12" s="5">
        <v>2</v>
      </c>
      <c r="F12" s="5">
        <v>2</v>
      </c>
      <c r="G12" s="6"/>
      <c r="H12" s="5">
        <v>112.2</v>
      </c>
      <c r="I12" s="5">
        <v>112.2</v>
      </c>
      <c r="J12" s="5"/>
      <c r="K12" s="5">
        <v>3</v>
      </c>
      <c r="L12" s="5">
        <v>3</v>
      </c>
      <c r="M12" s="5"/>
      <c r="N12" s="8" t="s">
        <v>28</v>
      </c>
      <c r="O12" s="8" t="s">
        <v>30</v>
      </c>
      <c r="P12" s="5">
        <v>2019</v>
      </c>
      <c r="Q12" s="5"/>
      <c r="R12" s="5"/>
    </row>
    <row r="13" spans="1:18" ht="63.75">
      <c r="A13" s="5">
        <v>2</v>
      </c>
      <c r="B13" s="5" t="s">
        <v>49</v>
      </c>
      <c r="C13" s="5" t="s">
        <v>20</v>
      </c>
      <c r="D13" s="5">
        <v>8</v>
      </c>
      <c r="E13" s="5">
        <v>2</v>
      </c>
      <c r="F13" s="5">
        <v>2</v>
      </c>
      <c r="G13" s="6"/>
      <c r="H13" s="5">
        <v>92.7</v>
      </c>
      <c r="I13" s="5">
        <v>92.7</v>
      </c>
      <c r="J13" s="5"/>
      <c r="K13" s="5">
        <v>3</v>
      </c>
      <c r="L13" s="5">
        <v>3</v>
      </c>
      <c r="M13" s="5"/>
      <c r="N13" s="8" t="s">
        <v>28</v>
      </c>
      <c r="O13" s="8" t="s">
        <v>31</v>
      </c>
      <c r="P13" s="5">
        <v>2019</v>
      </c>
      <c r="Q13" s="5"/>
      <c r="R13" s="5"/>
    </row>
    <row r="14" spans="1:18" ht="63.75">
      <c r="A14" s="5">
        <v>3</v>
      </c>
      <c r="B14" s="5" t="s">
        <v>49</v>
      </c>
      <c r="C14" s="5" t="s">
        <v>21</v>
      </c>
      <c r="D14" s="5">
        <v>4</v>
      </c>
      <c r="E14" s="5">
        <v>3</v>
      </c>
      <c r="F14" s="5">
        <v>3</v>
      </c>
      <c r="G14" s="6"/>
      <c r="H14" s="5">
        <v>111.8</v>
      </c>
      <c r="I14" s="5">
        <v>111.8</v>
      </c>
      <c r="J14" s="5"/>
      <c r="K14" s="5">
        <v>7</v>
      </c>
      <c r="L14" s="5">
        <v>7</v>
      </c>
      <c r="M14" s="5"/>
      <c r="N14" s="8" t="s">
        <v>28</v>
      </c>
      <c r="O14" s="8" t="s">
        <v>32</v>
      </c>
      <c r="P14" s="5">
        <v>2019</v>
      </c>
      <c r="Q14" s="5"/>
      <c r="R14" s="5"/>
    </row>
    <row r="15" spans="1:18" ht="63.75">
      <c r="A15" s="5">
        <v>4</v>
      </c>
      <c r="B15" s="5" t="s">
        <v>49</v>
      </c>
      <c r="C15" s="5" t="s">
        <v>19</v>
      </c>
      <c r="D15" s="5">
        <v>4</v>
      </c>
      <c r="E15" s="5">
        <v>2</v>
      </c>
      <c r="F15" s="5">
        <v>2</v>
      </c>
      <c r="G15" s="6"/>
      <c r="H15" s="5">
        <v>107.8</v>
      </c>
      <c r="I15" s="5">
        <v>107.8</v>
      </c>
      <c r="J15" s="5"/>
      <c r="K15" s="5">
        <v>7</v>
      </c>
      <c r="L15" s="5">
        <v>7</v>
      </c>
      <c r="M15" s="5"/>
      <c r="N15" s="8" t="s">
        <v>28</v>
      </c>
      <c r="O15" s="8" t="s">
        <v>33</v>
      </c>
      <c r="P15" s="5">
        <v>2019</v>
      </c>
      <c r="Q15" s="5"/>
      <c r="R15" s="5"/>
    </row>
    <row r="16" spans="1:18" ht="63.75">
      <c r="A16" s="5">
        <v>5</v>
      </c>
      <c r="B16" s="5" t="s">
        <v>49</v>
      </c>
      <c r="C16" s="5" t="s">
        <v>21</v>
      </c>
      <c r="D16" s="5">
        <v>13</v>
      </c>
      <c r="E16" s="5">
        <v>2</v>
      </c>
      <c r="F16" s="5">
        <v>2</v>
      </c>
      <c r="G16" s="6"/>
      <c r="H16" s="5">
        <v>108.7</v>
      </c>
      <c r="I16" s="5">
        <v>108.7</v>
      </c>
      <c r="J16" s="5"/>
      <c r="K16" s="5">
        <v>6</v>
      </c>
      <c r="L16" s="5">
        <v>6</v>
      </c>
      <c r="M16" s="5"/>
      <c r="N16" s="8" t="s">
        <v>28</v>
      </c>
      <c r="O16" s="8" t="s">
        <v>34</v>
      </c>
      <c r="P16" s="5">
        <v>2019</v>
      </c>
      <c r="Q16" s="5"/>
      <c r="R16" s="5"/>
    </row>
    <row r="17" spans="1:18" ht="63.75">
      <c r="A17" s="5">
        <v>6</v>
      </c>
      <c r="B17" s="5" t="s">
        <v>49</v>
      </c>
      <c r="C17" s="5" t="s">
        <v>22</v>
      </c>
      <c r="D17" s="5">
        <v>2</v>
      </c>
      <c r="E17" s="5">
        <v>3</v>
      </c>
      <c r="F17" s="5">
        <v>3</v>
      </c>
      <c r="G17" s="6"/>
      <c r="H17" s="5">
        <v>167.3</v>
      </c>
      <c r="I17" s="5">
        <v>167.3</v>
      </c>
      <c r="J17" s="5"/>
      <c r="K17" s="5">
        <v>8</v>
      </c>
      <c r="L17" s="5">
        <v>8</v>
      </c>
      <c r="M17" s="5"/>
      <c r="N17" s="8" t="s">
        <v>28</v>
      </c>
      <c r="O17" s="8" t="s">
        <v>35</v>
      </c>
      <c r="P17" s="5">
        <v>2019</v>
      </c>
      <c r="Q17" s="5"/>
      <c r="R17" s="5"/>
    </row>
    <row r="18" spans="1:18" ht="63.75">
      <c r="A18" s="5">
        <v>7</v>
      </c>
      <c r="B18" s="5" t="s">
        <v>49</v>
      </c>
      <c r="C18" s="5" t="s">
        <v>23</v>
      </c>
      <c r="D18" s="5">
        <v>13</v>
      </c>
      <c r="E18" s="5">
        <v>2</v>
      </c>
      <c r="F18" s="5">
        <v>2</v>
      </c>
      <c r="G18" s="6"/>
      <c r="H18" s="5">
        <v>127.7</v>
      </c>
      <c r="I18" s="5">
        <v>127.7</v>
      </c>
      <c r="J18" s="5"/>
      <c r="K18" s="5">
        <v>12</v>
      </c>
      <c r="L18" s="5">
        <v>12</v>
      </c>
      <c r="M18" s="5"/>
      <c r="N18" s="8" t="s">
        <v>28</v>
      </c>
      <c r="O18" s="8" t="s">
        <v>36</v>
      </c>
      <c r="P18" s="5">
        <v>2019</v>
      </c>
      <c r="Q18" s="5"/>
      <c r="R18" s="5"/>
    </row>
    <row r="19" spans="1:18">
      <c r="A19" s="5"/>
      <c r="B19" s="5"/>
      <c r="C19" s="9" t="s">
        <v>29</v>
      </c>
      <c r="D19" s="9"/>
      <c r="E19" s="10">
        <f>SUM(E12:E18)</f>
        <v>16</v>
      </c>
      <c r="F19" s="10">
        <f>SUM(F12:F18)</f>
        <v>16</v>
      </c>
      <c r="G19" s="9"/>
      <c r="H19" s="10">
        <f>SUM(H12:H18)</f>
        <v>828.2</v>
      </c>
      <c r="I19" s="10">
        <f>SUM(I12:I18)</f>
        <v>828.2</v>
      </c>
      <c r="J19" s="10"/>
      <c r="K19" s="10">
        <f>SUM(K12:K18)</f>
        <v>46</v>
      </c>
      <c r="L19" s="10">
        <f>SUM(L12:L18)</f>
        <v>46</v>
      </c>
      <c r="M19" s="5"/>
      <c r="N19" s="5"/>
      <c r="O19" s="5"/>
      <c r="P19" s="5"/>
      <c r="Q19" s="5"/>
      <c r="R19" s="5"/>
    </row>
  </sheetData>
  <mergeCells count="17">
    <mergeCell ref="A1:R1"/>
    <mergeCell ref="A4:R4"/>
    <mergeCell ref="A2:R2"/>
    <mergeCell ref="A3:R3"/>
    <mergeCell ref="A8:R8"/>
    <mergeCell ref="Q9:Q10"/>
    <mergeCell ref="R9:R10"/>
    <mergeCell ref="O9:O10"/>
    <mergeCell ref="A6:R6"/>
    <mergeCell ref="A7:R7"/>
    <mergeCell ref="A9:A10"/>
    <mergeCell ref="E9:G9"/>
    <mergeCell ref="H9:J9"/>
    <mergeCell ref="K9:M9"/>
    <mergeCell ref="N9:N10"/>
    <mergeCell ref="P9:P10"/>
    <mergeCell ref="B9:D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3"/>
  <sheetViews>
    <sheetView tabSelected="1" workbookViewId="0">
      <selection activeCell="Q75" sqref="Q75:R75"/>
    </sheetView>
  </sheetViews>
  <sheetFormatPr defaultRowHeight="15"/>
  <cols>
    <col min="1" max="1" width="3.7109375" customWidth="1"/>
    <col min="2" max="2" width="11" customWidth="1"/>
    <col min="3" max="3" width="12" customWidth="1"/>
    <col min="4" max="4" width="3.85546875" customWidth="1"/>
    <col min="5" max="5" width="4.85546875" customWidth="1"/>
    <col min="6" max="6" width="5.5703125" customWidth="1"/>
    <col min="7" max="7" width="4.28515625" customWidth="1"/>
    <col min="10" max="10" width="7.5703125" customWidth="1"/>
    <col min="13" max="13" width="4.85546875" customWidth="1"/>
    <col min="14" max="14" width="20" customWidth="1"/>
    <col min="15" max="15" width="4.5703125" customWidth="1"/>
    <col min="16" max="16" width="11.28515625" customWidth="1"/>
  </cols>
  <sheetData>
    <row r="1" spans="1:16" ht="15.75">
      <c r="A1" s="66" t="s">
        <v>66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15.75">
      <c r="A2" s="66" t="s">
        <v>24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ht="15.7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ht="15.75">
      <c r="A4" s="67" t="s">
        <v>40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6" spans="1:16" ht="15.75">
      <c r="A6" s="61" t="s">
        <v>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6" ht="15.75">
      <c r="A7" s="61" t="s">
        <v>39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6" ht="15.75">
      <c r="A8" s="61" t="s">
        <v>26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1:16" ht="15.75">
      <c r="A9" s="70" t="s">
        <v>27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1"/>
    </row>
    <row r="10" spans="1:16" ht="57" customHeight="1">
      <c r="A10" s="62" t="s">
        <v>12</v>
      </c>
      <c r="B10" s="63" t="s">
        <v>1</v>
      </c>
      <c r="C10" s="64"/>
      <c r="D10" s="65"/>
      <c r="E10" s="62" t="s">
        <v>2</v>
      </c>
      <c r="F10" s="62"/>
      <c r="G10" s="62"/>
      <c r="H10" s="62" t="s">
        <v>3</v>
      </c>
      <c r="I10" s="62"/>
      <c r="J10" s="62"/>
      <c r="K10" s="62" t="s">
        <v>4</v>
      </c>
      <c r="L10" s="62"/>
      <c r="M10" s="62"/>
      <c r="N10" s="59" t="s">
        <v>5</v>
      </c>
      <c r="O10" s="56" t="s">
        <v>13</v>
      </c>
      <c r="P10" s="62" t="s">
        <v>6</v>
      </c>
    </row>
    <row r="11" spans="1:16" ht="51">
      <c r="A11" s="62"/>
      <c r="B11" s="7" t="s">
        <v>65</v>
      </c>
      <c r="C11" s="1" t="s">
        <v>7</v>
      </c>
      <c r="D11" s="1" t="s">
        <v>8</v>
      </c>
      <c r="E11" s="2" t="s">
        <v>9</v>
      </c>
      <c r="F11" s="2" t="s">
        <v>10</v>
      </c>
      <c r="G11" s="2" t="s">
        <v>11</v>
      </c>
      <c r="H11" s="2" t="s">
        <v>9</v>
      </c>
      <c r="I11" s="2" t="s">
        <v>10</v>
      </c>
      <c r="J11" s="2" t="s">
        <v>11</v>
      </c>
      <c r="K11" s="2" t="s">
        <v>9</v>
      </c>
      <c r="L11" s="2" t="s">
        <v>10</v>
      </c>
      <c r="M11" s="2" t="s">
        <v>11</v>
      </c>
      <c r="N11" s="60"/>
      <c r="O11" s="56"/>
      <c r="P11" s="62"/>
    </row>
    <row r="12" spans="1:16" ht="15.7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3">
        <v>16</v>
      </c>
    </row>
    <row r="13" spans="1:16" ht="36">
      <c r="A13" s="11">
        <v>1</v>
      </c>
      <c r="B13" s="12" t="s">
        <v>41</v>
      </c>
      <c r="C13" s="12" t="s">
        <v>42</v>
      </c>
      <c r="D13" s="13">
        <v>28</v>
      </c>
      <c r="E13" s="13">
        <v>4</v>
      </c>
      <c r="F13" s="13">
        <v>4</v>
      </c>
      <c r="G13" s="13"/>
      <c r="H13" s="14">
        <v>171.27</v>
      </c>
      <c r="I13" s="14">
        <v>171.27</v>
      </c>
      <c r="J13" s="15"/>
      <c r="K13" s="16">
        <v>9</v>
      </c>
      <c r="L13" s="16">
        <v>9</v>
      </c>
      <c r="M13" s="17"/>
      <c r="N13" s="17" t="s">
        <v>43</v>
      </c>
      <c r="O13" s="18"/>
      <c r="P13" s="18"/>
    </row>
    <row r="14" spans="1:16" ht="36">
      <c r="A14" s="19">
        <v>2</v>
      </c>
      <c r="B14" s="20" t="s">
        <v>41</v>
      </c>
      <c r="C14" s="20" t="s">
        <v>44</v>
      </c>
      <c r="D14" s="21">
        <v>28</v>
      </c>
      <c r="E14" s="21">
        <v>2</v>
      </c>
      <c r="F14" s="21">
        <v>2</v>
      </c>
      <c r="G14" s="21"/>
      <c r="H14" s="22">
        <v>76.3</v>
      </c>
      <c r="I14" s="22">
        <v>76.3</v>
      </c>
      <c r="J14" s="23"/>
      <c r="K14" s="24">
        <v>3</v>
      </c>
      <c r="L14" s="24">
        <v>3</v>
      </c>
      <c r="M14" s="25"/>
      <c r="N14" s="25" t="s">
        <v>45</v>
      </c>
      <c r="O14" s="18"/>
      <c r="P14" s="18"/>
    </row>
    <row r="15" spans="1:16" ht="36">
      <c r="A15" s="19">
        <v>3</v>
      </c>
      <c r="B15" s="20" t="s">
        <v>41</v>
      </c>
      <c r="C15" s="20" t="s">
        <v>44</v>
      </c>
      <c r="D15" s="21">
        <v>27</v>
      </c>
      <c r="E15" s="21">
        <v>4</v>
      </c>
      <c r="F15" s="21">
        <v>4</v>
      </c>
      <c r="G15" s="21"/>
      <c r="H15" s="22">
        <v>62.4</v>
      </c>
      <c r="I15" s="22">
        <v>62.4</v>
      </c>
      <c r="J15" s="23"/>
      <c r="K15" s="24">
        <v>2</v>
      </c>
      <c r="L15" s="24">
        <v>2</v>
      </c>
      <c r="M15" s="25"/>
      <c r="N15" s="25" t="s">
        <v>45</v>
      </c>
      <c r="O15" s="18"/>
      <c r="P15" s="18"/>
    </row>
    <row r="16" spans="1:16" ht="48">
      <c r="A16" s="19">
        <v>4</v>
      </c>
      <c r="B16" s="20" t="s">
        <v>41</v>
      </c>
      <c r="C16" s="20" t="s">
        <v>44</v>
      </c>
      <c r="D16" s="21">
        <v>7</v>
      </c>
      <c r="E16" s="21">
        <v>2</v>
      </c>
      <c r="F16" s="21">
        <v>2</v>
      </c>
      <c r="G16" s="21"/>
      <c r="H16" s="22">
        <v>87.9</v>
      </c>
      <c r="I16" s="22">
        <v>87.9</v>
      </c>
      <c r="J16" s="23"/>
      <c r="K16" s="24">
        <v>2</v>
      </c>
      <c r="L16" s="24">
        <v>2</v>
      </c>
      <c r="M16" s="25"/>
      <c r="N16" s="25" t="s">
        <v>46</v>
      </c>
      <c r="O16" s="18"/>
      <c r="P16" s="18"/>
    </row>
    <row r="17" spans="1:16" ht="48">
      <c r="A17" s="19">
        <v>5</v>
      </c>
      <c r="B17" s="20" t="s">
        <v>41</v>
      </c>
      <c r="C17" s="20" t="s">
        <v>42</v>
      </c>
      <c r="D17" s="21">
        <v>29</v>
      </c>
      <c r="E17" s="21">
        <v>2</v>
      </c>
      <c r="F17" s="21">
        <v>2</v>
      </c>
      <c r="G17" s="21"/>
      <c r="H17" s="22">
        <v>87.9</v>
      </c>
      <c r="I17" s="22">
        <v>87.9</v>
      </c>
      <c r="J17" s="23"/>
      <c r="K17" s="24">
        <v>1</v>
      </c>
      <c r="L17" s="24">
        <v>1</v>
      </c>
      <c r="M17" s="25"/>
      <c r="N17" s="25" t="s">
        <v>46</v>
      </c>
      <c r="O17" s="18"/>
      <c r="P17" s="18"/>
    </row>
    <row r="18" spans="1:16" ht="48">
      <c r="A18" s="19">
        <v>6</v>
      </c>
      <c r="B18" s="20" t="s">
        <v>41</v>
      </c>
      <c r="C18" s="20" t="s">
        <v>44</v>
      </c>
      <c r="D18" s="21">
        <v>6</v>
      </c>
      <c r="E18" s="21">
        <v>2</v>
      </c>
      <c r="F18" s="21">
        <v>2</v>
      </c>
      <c r="G18" s="21"/>
      <c r="H18" s="22">
        <v>91.4</v>
      </c>
      <c r="I18" s="22">
        <v>91.4</v>
      </c>
      <c r="J18" s="23"/>
      <c r="K18" s="24">
        <v>5</v>
      </c>
      <c r="L18" s="24">
        <v>5</v>
      </c>
      <c r="M18" s="25"/>
      <c r="N18" s="25" t="s">
        <v>47</v>
      </c>
      <c r="O18" s="18"/>
      <c r="P18" s="18"/>
    </row>
    <row r="19" spans="1:16" ht="48">
      <c r="A19" s="19">
        <v>7</v>
      </c>
      <c r="B19" s="20" t="s">
        <v>41</v>
      </c>
      <c r="C19" s="20" t="s">
        <v>44</v>
      </c>
      <c r="D19" s="21">
        <v>8</v>
      </c>
      <c r="E19" s="21">
        <v>2</v>
      </c>
      <c r="F19" s="21">
        <v>2</v>
      </c>
      <c r="G19" s="21"/>
      <c r="H19" s="22">
        <v>84.4</v>
      </c>
      <c r="I19" s="22">
        <v>84.4</v>
      </c>
      <c r="J19" s="23"/>
      <c r="K19" s="24">
        <v>2</v>
      </c>
      <c r="L19" s="24">
        <v>2</v>
      </c>
      <c r="M19" s="25"/>
      <c r="N19" s="25" t="s">
        <v>47</v>
      </c>
      <c r="O19" s="18"/>
      <c r="P19" s="18"/>
    </row>
    <row r="20" spans="1:16" ht="48">
      <c r="A20" s="19">
        <v>8</v>
      </c>
      <c r="B20" s="20" t="s">
        <v>41</v>
      </c>
      <c r="C20" s="20" t="s">
        <v>44</v>
      </c>
      <c r="D20" s="21">
        <v>9</v>
      </c>
      <c r="E20" s="21">
        <v>2</v>
      </c>
      <c r="F20" s="21">
        <v>2</v>
      </c>
      <c r="G20" s="21"/>
      <c r="H20" s="22">
        <v>90.1</v>
      </c>
      <c r="I20" s="22">
        <v>90.1</v>
      </c>
      <c r="J20" s="23"/>
      <c r="K20" s="24">
        <v>4</v>
      </c>
      <c r="L20" s="24">
        <v>4</v>
      </c>
      <c r="M20" s="25"/>
      <c r="N20" s="25" t="s">
        <v>47</v>
      </c>
      <c r="O20" s="18"/>
      <c r="P20" s="18"/>
    </row>
    <row r="21" spans="1:16" ht="48">
      <c r="A21" s="19">
        <v>9</v>
      </c>
      <c r="B21" s="20" t="s">
        <v>41</v>
      </c>
      <c r="C21" s="20" t="s">
        <v>44</v>
      </c>
      <c r="D21" s="21">
        <v>10</v>
      </c>
      <c r="E21" s="21">
        <v>2</v>
      </c>
      <c r="F21" s="21">
        <v>2</v>
      </c>
      <c r="G21" s="21"/>
      <c r="H21" s="22">
        <v>79.900000000000006</v>
      </c>
      <c r="I21" s="22">
        <v>79.900000000000006</v>
      </c>
      <c r="J21" s="23"/>
      <c r="K21" s="24">
        <v>6</v>
      </c>
      <c r="L21" s="24">
        <v>6</v>
      </c>
      <c r="M21" s="25"/>
      <c r="N21" s="25" t="s">
        <v>47</v>
      </c>
      <c r="O21" s="18"/>
      <c r="P21" s="18"/>
    </row>
    <row r="22" spans="1:16" ht="48">
      <c r="A22" s="19">
        <v>10</v>
      </c>
      <c r="B22" s="20" t="s">
        <v>41</v>
      </c>
      <c r="C22" s="20" t="s">
        <v>44</v>
      </c>
      <c r="D22" s="21">
        <v>12</v>
      </c>
      <c r="E22" s="21">
        <v>2</v>
      </c>
      <c r="F22" s="21">
        <v>2</v>
      </c>
      <c r="G22" s="21"/>
      <c r="H22" s="22">
        <v>87</v>
      </c>
      <c r="I22" s="22">
        <v>87</v>
      </c>
      <c r="J22" s="23"/>
      <c r="K22" s="24">
        <v>5</v>
      </c>
      <c r="L22" s="24">
        <v>5</v>
      </c>
      <c r="M22" s="25"/>
      <c r="N22" s="25" t="s">
        <v>47</v>
      </c>
      <c r="O22" s="18"/>
      <c r="P22" s="18"/>
    </row>
    <row r="23" spans="1:16" ht="48.75" thickBot="1">
      <c r="A23" s="26">
        <v>11</v>
      </c>
      <c r="B23" s="27" t="s">
        <v>41</v>
      </c>
      <c r="C23" s="27" t="s">
        <v>42</v>
      </c>
      <c r="D23" s="28">
        <v>18</v>
      </c>
      <c r="E23" s="28">
        <v>2</v>
      </c>
      <c r="F23" s="28">
        <v>2</v>
      </c>
      <c r="G23" s="28"/>
      <c r="H23" s="29">
        <v>73.5</v>
      </c>
      <c r="I23" s="29">
        <v>73.5</v>
      </c>
      <c r="J23" s="30"/>
      <c r="K23" s="31">
        <v>2</v>
      </c>
      <c r="L23" s="31">
        <v>2</v>
      </c>
      <c r="M23" s="32"/>
      <c r="N23" s="32" t="s">
        <v>47</v>
      </c>
      <c r="O23" s="18"/>
      <c r="P23" s="18"/>
    </row>
    <row r="24" spans="1:16" ht="15.75" thickBot="1">
      <c r="A24" s="72" t="s">
        <v>48</v>
      </c>
      <c r="B24" s="73"/>
      <c r="C24" s="73"/>
      <c r="D24" s="33"/>
      <c r="E24" s="33">
        <f>SUM(E13:E23)</f>
        <v>26</v>
      </c>
      <c r="F24" s="33">
        <f>SUM(F13:F23)</f>
        <v>26</v>
      </c>
      <c r="G24" s="33">
        <f t="shared" ref="G24:J24" si="0">SUM(G13:G23)</f>
        <v>0</v>
      </c>
      <c r="H24" s="34">
        <f>SUM(H13:H23)</f>
        <v>992.06999999999994</v>
      </c>
      <c r="I24" s="34">
        <f>SUM(I13:I23)</f>
        <v>992.06999999999994</v>
      </c>
      <c r="J24" s="35">
        <f t="shared" si="0"/>
        <v>0</v>
      </c>
      <c r="K24" s="36">
        <f>SUM(K13:K23)</f>
        <v>41</v>
      </c>
      <c r="L24" s="36">
        <f>SUM(L13:L23)</f>
        <v>41</v>
      </c>
      <c r="M24" s="36">
        <v>0</v>
      </c>
      <c r="N24" s="36"/>
      <c r="O24" s="46"/>
      <c r="P24" s="47"/>
    </row>
    <row r="25" spans="1:16" ht="36">
      <c r="A25" s="19">
        <v>1</v>
      </c>
      <c r="B25" s="20" t="s">
        <v>49</v>
      </c>
      <c r="C25" s="20" t="s">
        <v>20</v>
      </c>
      <c r="D25" s="21">
        <v>2</v>
      </c>
      <c r="E25" s="21">
        <v>1</v>
      </c>
      <c r="F25" s="21">
        <v>1</v>
      </c>
      <c r="G25" s="21"/>
      <c r="H25" s="22">
        <v>51</v>
      </c>
      <c r="I25" s="22">
        <v>51</v>
      </c>
      <c r="J25" s="23"/>
      <c r="K25" s="24">
        <v>2</v>
      </c>
      <c r="L25" s="24">
        <v>2</v>
      </c>
      <c r="M25" s="25"/>
      <c r="N25" s="25" t="s">
        <v>45</v>
      </c>
      <c r="O25" s="18"/>
      <c r="P25" s="18"/>
    </row>
    <row r="26" spans="1:16" ht="36">
      <c r="A26" s="19">
        <v>2</v>
      </c>
      <c r="B26" s="20" t="s">
        <v>49</v>
      </c>
      <c r="C26" s="20" t="s">
        <v>50</v>
      </c>
      <c r="D26" s="21">
        <v>33</v>
      </c>
      <c r="E26" s="21">
        <v>1</v>
      </c>
      <c r="F26" s="21">
        <v>1</v>
      </c>
      <c r="G26" s="21"/>
      <c r="H26" s="22">
        <v>49.4</v>
      </c>
      <c r="I26" s="22">
        <v>49.4</v>
      </c>
      <c r="J26" s="23"/>
      <c r="K26" s="24">
        <v>3</v>
      </c>
      <c r="L26" s="24">
        <v>3</v>
      </c>
      <c r="M26" s="25"/>
      <c r="N26" s="25" t="s">
        <v>45</v>
      </c>
      <c r="O26" s="18"/>
      <c r="P26" s="18"/>
    </row>
    <row r="27" spans="1:16" ht="36">
      <c r="A27" s="19">
        <v>3</v>
      </c>
      <c r="B27" s="20" t="s">
        <v>49</v>
      </c>
      <c r="C27" s="20" t="s">
        <v>22</v>
      </c>
      <c r="D27" s="21">
        <v>20</v>
      </c>
      <c r="E27" s="21">
        <v>2</v>
      </c>
      <c r="F27" s="21">
        <v>2</v>
      </c>
      <c r="G27" s="21"/>
      <c r="H27" s="22">
        <v>90</v>
      </c>
      <c r="I27" s="22">
        <v>90</v>
      </c>
      <c r="J27" s="23"/>
      <c r="K27" s="24">
        <v>5</v>
      </c>
      <c r="L27" s="24">
        <v>5</v>
      </c>
      <c r="M27" s="25"/>
      <c r="N27" s="25" t="s">
        <v>45</v>
      </c>
      <c r="O27" s="18"/>
      <c r="P27" s="18"/>
    </row>
    <row r="28" spans="1:16" ht="36">
      <c r="A28" s="19">
        <v>4</v>
      </c>
      <c r="B28" s="20" t="s">
        <v>49</v>
      </c>
      <c r="C28" s="20" t="s">
        <v>51</v>
      </c>
      <c r="D28" s="21">
        <v>3</v>
      </c>
      <c r="E28" s="21">
        <v>2</v>
      </c>
      <c r="F28" s="21">
        <v>2</v>
      </c>
      <c r="G28" s="21"/>
      <c r="H28" s="22">
        <v>92.6</v>
      </c>
      <c r="I28" s="22">
        <v>92.6</v>
      </c>
      <c r="J28" s="23"/>
      <c r="K28" s="24">
        <v>12</v>
      </c>
      <c r="L28" s="24">
        <v>12</v>
      </c>
      <c r="M28" s="25"/>
      <c r="N28" s="25" t="s">
        <v>45</v>
      </c>
      <c r="O28" s="18"/>
      <c r="P28" s="18"/>
    </row>
    <row r="29" spans="1:16" ht="36">
      <c r="A29" s="19">
        <v>5</v>
      </c>
      <c r="B29" s="20" t="s">
        <v>49</v>
      </c>
      <c r="C29" s="20" t="s">
        <v>50</v>
      </c>
      <c r="D29" s="21">
        <v>60</v>
      </c>
      <c r="E29" s="21">
        <v>2</v>
      </c>
      <c r="F29" s="21">
        <v>2</v>
      </c>
      <c r="G29" s="21"/>
      <c r="H29" s="22">
        <v>92.5</v>
      </c>
      <c r="I29" s="22">
        <v>92.5</v>
      </c>
      <c r="J29" s="23"/>
      <c r="K29" s="24">
        <v>2</v>
      </c>
      <c r="L29" s="24">
        <v>2</v>
      </c>
      <c r="M29" s="25"/>
      <c r="N29" s="25" t="s">
        <v>45</v>
      </c>
      <c r="O29" s="18"/>
      <c r="P29" s="18"/>
    </row>
    <row r="30" spans="1:16" ht="36">
      <c r="A30" s="19">
        <v>6</v>
      </c>
      <c r="B30" s="20" t="s">
        <v>49</v>
      </c>
      <c r="C30" s="20" t="s">
        <v>50</v>
      </c>
      <c r="D30" s="21">
        <v>65</v>
      </c>
      <c r="E30" s="21">
        <v>2</v>
      </c>
      <c r="F30" s="21">
        <v>2</v>
      </c>
      <c r="G30" s="21"/>
      <c r="H30" s="22">
        <v>97.3</v>
      </c>
      <c r="I30" s="22">
        <v>97.3</v>
      </c>
      <c r="J30" s="23"/>
      <c r="K30" s="24">
        <v>8</v>
      </c>
      <c r="L30" s="24">
        <v>8</v>
      </c>
      <c r="M30" s="25"/>
      <c r="N30" s="25" t="s">
        <v>45</v>
      </c>
      <c r="O30" s="18"/>
      <c r="P30" s="18"/>
    </row>
    <row r="31" spans="1:16" ht="36">
      <c r="A31" s="19">
        <v>7</v>
      </c>
      <c r="B31" s="20" t="s">
        <v>49</v>
      </c>
      <c r="C31" s="20" t="s">
        <v>50</v>
      </c>
      <c r="D31" s="21">
        <v>39</v>
      </c>
      <c r="E31" s="21">
        <v>2</v>
      </c>
      <c r="F31" s="21">
        <v>2</v>
      </c>
      <c r="G31" s="21"/>
      <c r="H31" s="22">
        <v>91.4</v>
      </c>
      <c r="I31" s="22">
        <v>91.4</v>
      </c>
      <c r="J31" s="23"/>
      <c r="K31" s="24">
        <v>7</v>
      </c>
      <c r="L31" s="24">
        <v>7</v>
      </c>
      <c r="M31" s="25"/>
      <c r="N31" s="25" t="s">
        <v>45</v>
      </c>
      <c r="O31" s="18"/>
      <c r="P31" s="18"/>
    </row>
    <row r="32" spans="1:16" ht="36">
      <c r="A32" s="19">
        <v>8</v>
      </c>
      <c r="B32" s="20" t="s">
        <v>49</v>
      </c>
      <c r="C32" s="20" t="s">
        <v>50</v>
      </c>
      <c r="D32" s="21">
        <v>44</v>
      </c>
      <c r="E32" s="21">
        <v>2</v>
      </c>
      <c r="F32" s="21">
        <v>2</v>
      </c>
      <c r="G32" s="21"/>
      <c r="H32" s="22">
        <v>104.8</v>
      </c>
      <c r="I32" s="22">
        <v>104.8</v>
      </c>
      <c r="J32" s="23"/>
      <c r="K32" s="24">
        <v>4</v>
      </c>
      <c r="L32" s="24">
        <v>4</v>
      </c>
      <c r="M32" s="25"/>
      <c r="N32" s="25" t="s">
        <v>45</v>
      </c>
      <c r="O32" s="18"/>
      <c r="P32" s="18"/>
    </row>
    <row r="33" spans="1:16" ht="36">
      <c r="A33" s="19">
        <v>9</v>
      </c>
      <c r="B33" s="20" t="s">
        <v>49</v>
      </c>
      <c r="C33" s="20" t="s">
        <v>52</v>
      </c>
      <c r="D33" s="21">
        <v>3</v>
      </c>
      <c r="E33" s="21">
        <v>2</v>
      </c>
      <c r="F33" s="21">
        <v>1</v>
      </c>
      <c r="G33" s="21">
        <v>1</v>
      </c>
      <c r="H33" s="22">
        <v>92.5</v>
      </c>
      <c r="I33" s="22">
        <v>45.1</v>
      </c>
      <c r="J33" s="23">
        <v>47.4</v>
      </c>
      <c r="K33" s="24">
        <v>2</v>
      </c>
      <c r="L33" s="24">
        <v>2</v>
      </c>
      <c r="M33" s="25"/>
      <c r="N33" s="25" t="s">
        <v>45</v>
      </c>
      <c r="O33" s="18"/>
      <c r="P33" s="18"/>
    </row>
    <row r="34" spans="1:16" ht="36">
      <c r="A34" s="19">
        <v>10</v>
      </c>
      <c r="B34" s="20" t="s">
        <v>49</v>
      </c>
      <c r="C34" s="20" t="s">
        <v>52</v>
      </c>
      <c r="D34" s="21">
        <v>7</v>
      </c>
      <c r="E34" s="21">
        <v>2</v>
      </c>
      <c r="F34" s="21">
        <v>2</v>
      </c>
      <c r="G34" s="21"/>
      <c r="H34" s="22">
        <v>94.1</v>
      </c>
      <c r="I34" s="22">
        <v>94.1</v>
      </c>
      <c r="J34" s="23"/>
      <c r="K34" s="24">
        <v>5</v>
      </c>
      <c r="L34" s="24">
        <v>5</v>
      </c>
      <c r="M34" s="25"/>
      <c r="N34" s="25" t="s">
        <v>45</v>
      </c>
      <c r="O34" s="18"/>
      <c r="P34" s="18"/>
    </row>
    <row r="35" spans="1:16" ht="36">
      <c r="A35" s="19">
        <v>11</v>
      </c>
      <c r="B35" s="20" t="s">
        <v>49</v>
      </c>
      <c r="C35" s="20" t="s">
        <v>20</v>
      </c>
      <c r="D35" s="21">
        <v>6</v>
      </c>
      <c r="E35" s="21">
        <v>2</v>
      </c>
      <c r="F35" s="21">
        <v>2</v>
      </c>
      <c r="G35" s="21"/>
      <c r="H35" s="22">
        <v>74.5</v>
      </c>
      <c r="I35" s="22">
        <v>74.5</v>
      </c>
      <c r="J35" s="23"/>
      <c r="K35" s="24">
        <v>4</v>
      </c>
      <c r="L35" s="24">
        <v>4</v>
      </c>
      <c r="M35" s="25"/>
      <c r="N35" s="25" t="s">
        <v>45</v>
      </c>
      <c r="O35" s="18"/>
      <c r="P35" s="18"/>
    </row>
    <row r="36" spans="1:16" ht="36">
      <c r="A36" s="19">
        <v>12</v>
      </c>
      <c r="B36" s="20" t="s">
        <v>49</v>
      </c>
      <c r="C36" s="20" t="s">
        <v>21</v>
      </c>
      <c r="D36" s="21">
        <v>10</v>
      </c>
      <c r="E36" s="21">
        <v>2</v>
      </c>
      <c r="F36" s="21">
        <v>2</v>
      </c>
      <c r="G36" s="21"/>
      <c r="H36" s="22">
        <v>114.9</v>
      </c>
      <c r="I36" s="22">
        <v>114.9</v>
      </c>
      <c r="J36" s="23"/>
      <c r="K36" s="24">
        <v>5</v>
      </c>
      <c r="L36" s="24">
        <v>5</v>
      </c>
      <c r="M36" s="25"/>
      <c r="N36" s="25" t="s">
        <v>45</v>
      </c>
      <c r="O36" s="18"/>
      <c r="P36" s="18"/>
    </row>
    <row r="37" spans="1:16" ht="36">
      <c r="A37" s="19">
        <v>13</v>
      </c>
      <c r="B37" s="20" t="s">
        <v>49</v>
      </c>
      <c r="C37" s="20" t="s">
        <v>22</v>
      </c>
      <c r="D37" s="21">
        <v>13</v>
      </c>
      <c r="E37" s="21">
        <v>4</v>
      </c>
      <c r="F37" s="21">
        <v>4</v>
      </c>
      <c r="G37" s="21"/>
      <c r="H37" s="22">
        <v>164.8</v>
      </c>
      <c r="I37" s="22">
        <v>164.8</v>
      </c>
      <c r="J37" s="23"/>
      <c r="K37" s="24">
        <v>9</v>
      </c>
      <c r="L37" s="24">
        <v>9</v>
      </c>
      <c r="M37" s="25"/>
      <c r="N37" s="25" t="s">
        <v>45</v>
      </c>
      <c r="O37" s="18"/>
      <c r="P37" s="18"/>
    </row>
    <row r="38" spans="1:16" ht="36">
      <c r="A38" s="19">
        <v>14</v>
      </c>
      <c r="B38" s="20" t="s">
        <v>49</v>
      </c>
      <c r="C38" s="20" t="s">
        <v>53</v>
      </c>
      <c r="D38" s="21">
        <v>16</v>
      </c>
      <c r="E38" s="21">
        <v>1</v>
      </c>
      <c r="F38" s="21">
        <v>1</v>
      </c>
      <c r="G38" s="21"/>
      <c r="H38" s="22">
        <v>49.1</v>
      </c>
      <c r="I38" s="22">
        <v>49.1</v>
      </c>
      <c r="J38" s="23"/>
      <c r="K38" s="24">
        <v>4</v>
      </c>
      <c r="L38" s="24">
        <v>4</v>
      </c>
      <c r="M38" s="25"/>
      <c r="N38" s="25" t="s">
        <v>45</v>
      </c>
      <c r="O38" s="18"/>
      <c r="P38" s="18"/>
    </row>
    <row r="39" spans="1:16" ht="36">
      <c r="A39" s="19">
        <v>15</v>
      </c>
      <c r="B39" s="20" t="s">
        <v>49</v>
      </c>
      <c r="C39" s="20" t="s">
        <v>53</v>
      </c>
      <c r="D39" s="21">
        <v>18</v>
      </c>
      <c r="E39" s="21">
        <v>1</v>
      </c>
      <c r="F39" s="21">
        <v>1</v>
      </c>
      <c r="G39" s="21"/>
      <c r="H39" s="22">
        <v>49.2</v>
      </c>
      <c r="I39" s="22">
        <v>49.2</v>
      </c>
      <c r="J39" s="23"/>
      <c r="K39" s="24">
        <v>3</v>
      </c>
      <c r="L39" s="24">
        <v>3</v>
      </c>
      <c r="M39" s="25"/>
      <c r="N39" s="25" t="s">
        <v>45</v>
      </c>
      <c r="O39" s="18"/>
      <c r="P39" s="18"/>
    </row>
    <row r="40" spans="1:16" ht="36">
      <c r="A40" s="19">
        <v>16</v>
      </c>
      <c r="B40" s="20" t="s">
        <v>49</v>
      </c>
      <c r="C40" s="20" t="s">
        <v>22</v>
      </c>
      <c r="D40" s="21">
        <v>16</v>
      </c>
      <c r="E40" s="21">
        <v>2</v>
      </c>
      <c r="F40" s="21">
        <v>2</v>
      </c>
      <c r="G40" s="21"/>
      <c r="H40" s="22">
        <v>93.8</v>
      </c>
      <c r="I40" s="22">
        <v>93.8</v>
      </c>
      <c r="J40" s="23"/>
      <c r="K40" s="24">
        <v>3</v>
      </c>
      <c r="L40" s="24">
        <v>3</v>
      </c>
      <c r="M40" s="25"/>
      <c r="N40" s="25" t="s">
        <v>45</v>
      </c>
      <c r="O40" s="18"/>
      <c r="P40" s="18"/>
    </row>
    <row r="41" spans="1:16" ht="36">
      <c r="A41" s="19">
        <v>17</v>
      </c>
      <c r="B41" s="20" t="s">
        <v>49</v>
      </c>
      <c r="C41" s="20" t="s">
        <v>22</v>
      </c>
      <c r="D41" s="21">
        <v>18</v>
      </c>
      <c r="E41" s="21">
        <v>2</v>
      </c>
      <c r="F41" s="21">
        <v>2</v>
      </c>
      <c r="G41" s="21"/>
      <c r="H41" s="22">
        <v>94.6</v>
      </c>
      <c r="I41" s="22">
        <v>94.6</v>
      </c>
      <c r="J41" s="23"/>
      <c r="K41" s="24">
        <v>5</v>
      </c>
      <c r="L41" s="24">
        <v>5</v>
      </c>
      <c r="M41" s="25"/>
      <c r="N41" s="25" t="s">
        <v>45</v>
      </c>
      <c r="O41" s="18"/>
      <c r="P41" s="18"/>
    </row>
    <row r="42" spans="1:16" ht="36">
      <c r="A42" s="19">
        <v>18</v>
      </c>
      <c r="B42" s="20" t="s">
        <v>49</v>
      </c>
      <c r="C42" s="20" t="s">
        <v>50</v>
      </c>
      <c r="D42" s="21">
        <v>20</v>
      </c>
      <c r="E42" s="21">
        <v>1</v>
      </c>
      <c r="F42" s="21">
        <v>1</v>
      </c>
      <c r="G42" s="21"/>
      <c r="H42" s="22">
        <v>60.6</v>
      </c>
      <c r="I42" s="22">
        <v>60.6</v>
      </c>
      <c r="J42" s="23"/>
      <c r="K42" s="24">
        <v>3</v>
      </c>
      <c r="L42" s="24">
        <v>3</v>
      </c>
      <c r="M42" s="25"/>
      <c r="N42" s="25" t="s">
        <v>45</v>
      </c>
      <c r="O42" s="18"/>
      <c r="P42" s="18"/>
    </row>
    <row r="43" spans="1:16" ht="36">
      <c r="A43" s="19">
        <v>19</v>
      </c>
      <c r="B43" s="20" t="s">
        <v>49</v>
      </c>
      <c r="C43" s="20" t="s">
        <v>52</v>
      </c>
      <c r="D43" s="21">
        <v>4</v>
      </c>
      <c r="E43" s="21">
        <v>2</v>
      </c>
      <c r="F43" s="21">
        <v>2</v>
      </c>
      <c r="G43" s="21"/>
      <c r="H43" s="22">
        <v>87.7</v>
      </c>
      <c r="I43" s="22">
        <v>87.7</v>
      </c>
      <c r="J43" s="23"/>
      <c r="K43" s="24">
        <v>7</v>
      </c>
      <c r="L43" s="24">
        <v>7</v>
      </c>
      <c r="M43" s="25"/>
      <c r="N43" s="25" t="s">
        <v>45</v>
      </c>
      <c r="O43" s="18"/>
      <c r="P43" s="18"/>
    </row>
    <row r="44" spans="1:16" ht="36">
      <c r="A44" s="19">
        <v>20</v>
      </c>
      <c r="B44" s="20" t="s">
        <v>49</v>
      </c>
      <c r="C44" s="20" t="s">
        <v>52</v>
      </c>
      <c r="D44" s="21">
        <v>11</v>
      </c>
      <c r="E44" s="21">
        <v>2</v>
      </c>
      <c r="F44" s="21">
        <v>2</v>
      </c>
      <c r="G44" s="21"/>
      <c r="H44" s="22">
        <v>91.1</v>
      </c>
      <c r="I44" s="22">
        <v>91.1</v>
      </c>
      <c r="J44" s="23"/>
      <c r="K44" s="24">
        <v>9</v>
      </c>
      <c r="L44" s="24">
        <v>9</v>
      </c>
      <c r="M44" s="25"/>
      <c r="N44" s="25" t="s">
        <v>45</v>
      </c>
      <c r="O44" s="18"/>
      <c r="P44" s="18"/>
    </row>
    <row r="45" spans="1:16" ht="36">
      <c r="A45" s="19">
        <v>21</v>
      </c>
      <c r="B45" s="20" t="s">
        <v>49</v>
      </c>
      <c r="C45" s="20" t="s">
        <v>54</v>
      </c>
      <c r="D45" s="21">
        <v>6</v>
      </c>
      <c r="E45" s="21">
        <v>3</v>
      </c>
      <c r="F45" s="21">
        <v>3</v>
      </c>
      <c r="G45" s="21"/>
      <c r="H45" s="22">
        <v>111.6</v>
      </c>
      <c r="I45" s="22">
        <v>111.6</v>
      </c>
      <c r="J45" s="23"/>
      <c r="K45" s="24">
        <v>6</v>
      </c>
      <c r="L45" s="24">
        <v>6</v>
      </c>
      <c r="M45" s="25"/>
      <c r="N45" s="25" t="s">
        <v>45</v>
      </c>
      <c r="O45" s="18"/>
      <c r="P45" s="18"/>
    </row>
    <row r="46" spans="1:16" ht="36">
      <c r="A46" s="19">
        <v>22</v>
      </c>
      <c r="B46" s="20" t="s">
        <v>49</v>
      </c>
      <c r="C46" s="20" t="s">
        <v>54</v>
      </c>
      <c r="D46" s="21">
        <v>9</v>
      </c>
      <c r="E46" s="21">
        <v>2</v>
      </c>
      <c r="F46" s="21">
        <v>2</v>
      </c>
      <c r="G46" s="21"/>
      <c r="H46" s="22">
        <v>93.2</v>
      </c>
      <c r="I46" s="22">
        <v>93.2</v>
      </c>
      <c r="J46" s="23"/>
      <c r="K46" s="24">
        <v>5</v>
      </c>
      <c r="L46" s="24">
        <v>5</v>
      </c>
      <c r="M46" s="25"/>
      <c r="N46" s="25" t="s">
        <v>45</v>
      </c>
      <c r="O46" s="18"/>
      <c r="P46" s="18"/>
    </row>
    <row r="47" spans="1:16" ht="36">
      <c r="A47" s="19">
        <v>23</v>
      </c>
      <c r="B47" s="20" t="s">
        <v>49</v>
      </c>
      <c r="C47" s="20" t="s">
        <v>55</v>
      </c>
      <c r="D47" s="21">
        <v>1</v>
      </c>
      <c r="E47" s="21">
        <v>2</v>
      </c>
      <c r="F47" s="21">
        <v>2</v>
      </c>
      <c r="G47" s="21"/>
      <c r="H47" s="22">
        <v>119.1</v>
      </c>
      <c r="I47" s="22">
        <v>119.1</v>
      </c>
      <c r="J47" s="23"/>
      <c r="K47" s="24">
        <v>3</v>
      </c>
      <c r="L47" s="24">
        <v>3</v>
      </c>
      <c r="M47" s="25"/>
      <c r="N47" s="25" t="s">
        <v>45</v>
      </c>
      <c r="O47" s="18"/>
      <c r="P47" s="18"/>
    </row>
    <row r="48" spans="1:16" ht="36">
      <c r="A48" s="19">
        <v>24</v>
      </c>
      <c r="B48" s="20" t="s">
        <v>49</v>
      </c>
      <c r="C48" s="20" t="s">
        <v>20</v>
      </c>
      <c r="D48" s="21">
        <v>1</v>
      </c>
      <c r="E48" s="21">
        <v>2</v>
      </c>
      <c r="F48" s="21">
        <v>2</v>
      </c>
      <c r="G48" s="21"/>
      <c r="H48" s="22">
        <v>94.8</v>
      </c>
      <c r="I48" s="22">
        <v>94.8</v>
      </c>
      <c r="J48" s="23"/>
      <c r="K48" s="24">
        <v>4</v>
      </c>
      <c r="L48" s="24">
        <v>4</v>
      </c>
      <c r="M48" s="25"/>
      <c r="N48" s="25" t="s">
        <v>45</v>
      </c>
      <c r="O48" s="18"/>
      <c r="P48" s="18"/>
    </row>
    <row r="49" spans="1:16" ht="36">
      <c r="A49" s="19">
        <v>25</v>
      </c>
      <c r="B49" s="20" t="s">
        <v>49</v>
      </c>
      <c r="C49" s="20" t="s">
        <v>56</v>
      </c>
      <c r="D49" s="21">
        <v>19</v>
      </c>
      <c r="E49" s="21">
        <v>2</v>
      </c>
      <c r="F49" s="21">
        <v>2</v>
      </c>
      <c r="G49" s="21"/>
      <c r="H49" s="22">
        <v>93.7</v>
      </c>
      <c r="I49" s="22">
        <v>93.7</v>
      </c>
      <c r="J49" s="23"/>
      <c r="K49" s="24">
        <v>4</v>
      </c>
      <c r="L49" s="24">
        <v>4</v>
      </c>
      <c r="M49" s="25"/>
      <c r="N49" s="25" t="s">
        <v>45</v>
      </c>
      <c r="O49" s="18"/>
      <c r="P49" s="18"/>
    </row>
    <row r="50" spans="1:16" ht="36">
      <c r="A50" s="19">
        <v>26</v>
      </c>
      <c r="B50" s="20" t="s">
        <v>49</v>
      </c>
      <c r="C50" s="20" t="s">
        <v>19</v>
      </c>
      <c r="D50" s="21">
        <v>3</v>
      </c>
      <c r="E50" s="21">
        <v>3</v>
      </c>
      <c r="F50" s="21">
        <v>3</v>
      </c>
      <c r="G50" s="21"/>
      <c r="H50" s="22">
        <v>108.5</v>
      </c>
      <c r="I50" s="22">
        <v>108.5</v>
      </c>
      <c r="J50" s="23"/>
      <c r="K50" s="24">
        <v>9</v>
      </c>
      <c r="L50" s="24">
        <v>9</v>
      </c>
      <c r="M50" s="25"/>
      <c r="N50" s="25" t="s">
        <v>45</v>
      </c>
      <c r="O50" s="18"/>
      <c r="P50" s="18"/>
    </row>
    <row r="51" spans="1:16" ht="36">
      <c r="A51" s="19">
        <v>27</v>
      </c>
      <c r="B51" s="20" t="s">
        <v>49</v>
      </c>
      <c r="C51" s="20" t="s">
        <v>19</v>
      </c>
      <c r="D51" s="21">
        <v>5</v>
      </c>
      <c r="E51" s="21">
        <v>3</v>
      </c>
      <c r="F51" s="21">
        <v>1</v>
      </c>
      <c r="G51" s="21">
        <v>2</v>
      </c>
      <c r="H51" s="22">
        <v>110.9</v>
      </c>
      <c r="I51" s="22">
        <v>29</v>
      </c>
      <c r="J51" s="23">
        <v>81.900000000000006</v>
      </c>
      <c r="K51" s="24">
        <v>6</v>
      </c>
      <c r="L51" s="24">
        <v>3</v>
      </c>
      <c r="M51" s="25">
        <v>3</v>
      </c>
      <c r="N51" s="25" t="s">
        <v>45</v>
      </c>
      <c r="O51" s="18"/>
      <c r="P51" s="18"/>
    </row>
    <row r="52" spans="1:16" ht="36">
      <c r="A52" s="19">
        <v>28</v>
      </c>
      <c r="B52" s="20" t="s">
        <v>49</v>
      </c>
      <c r="C52" s="20" t="s">
        <v>19</v>
      </c>
      <c r="D52" s="21">
        <v>6</v>
      </c>
      <c r="E52" s="21">
        <v>2</v>
      </c>
      <c r="F52" s="21">
        <v>2</v>
      </c>
      <c r="G52" s="21"/>
      <c r="H52" s="22">
        <v>125.3</v>
      </c>
      <c r="I52" s="22">
        <v>125.3</v>
      </c>
      <c r="J52" s="23"/>
      <c r="K52" s="24">
        <v>9</v>
      </c>
      <c r="L52" s="24">
        <v>9</v>
      </c>
      <c r="M52" s="25"/>
      <c r="N52" s="25" t="s">
        <v>45</v>
      </c>
      <c r="O52" s="18"/>
      <c r="P52" s="18"/>
    </row>
    <row r="53" spans="1:16" ht="36">
      <c r="A53" s="19">
        <v>29</v>
      </c>
      <c r="B53" s="20" t="s">
        <v>49</v>
      </c>
      <c r="C53" s="20" t="s">
        <v>56</v>
      </c>
      <c r="D53" s="21">
        <v>1</v>
      </c>
      <c r="E53" s="21">
        <v>2</v>
      </c>
      <c r="F53" s="21">
        <v>2</v>
      </c>
      <c r="G53" s="21"/>
      <c r="H53" s="22">
        <v>83.6</v>
      </c>
      <c r="I53" s="22">
        <v>83.6</v>
      </c>
      <c r="J53" s="23"/>
      <c r="K53" s="24">
        <v>3</v>
      </c>
      <c r="L53" s="24">
        <v>3</v>
      </c>
      <c r="M53" s="25"/>
      <c r="N53" s="25" t="s">
        <v>45</v>
      </c>
      <c r="O53" s="18"/>
      <c r="P53" s="18"/>
    </row>
    <row r="54" spans="1:16" ht="36">
      <c r="A54" s="19">
        <v>30</v>
      </c>
      <c r="B54" s="20" t="s">
        <v>49</v>
      </c>
      <c r="C54" s="20" t="s">
        <v>56</v>
      </c>
      <c r="D54" s="21">
        <v>12</v>
      </c>
      <c r="E54" s="21">
        <v>2</v>
      </c>
      <c r="F54" s="21">
        <v>2</v>
      </c>
      <c r="G54" s="21"/>
      <c r="H54" s="22">
        <v>74.599999999999994</v>
      </c>
      <c r="I54" s="22">
        <v>74.599999999999994</v>
      </c>
      <c r="J54" s="23"/>
      <c r="K54" s="24">
        <v>6</v>
      </c>
      <c r="L54" s="24">
        <v>6</v>
      </c>
      <c r="M54" s="25"/>
      <c r="N54" s="25" t="s">
        <v>45</v>
      </c>
      <c r="O54" s="18"/>
      <c r="P54" s="18"/>
    </row>
    <row r="55" spans="1:16" ht="36">
      <c r="A55" s="19">
        <v>31</v>
      </c>
      <c r="B55" s="20" t="s">
        <v>49</v>
      </c>
      <c r="C55" s="20" t="s">
        <v>56</v>
      </c>
      <c r="D55" s="21">
        <v>15</v>
      </c>
      <c r="E55" s="21">
        <v>2</v>
      </c>
      <c r="F55" s="21">
        <v>1</v>
      </c>
      <c r="G55" s="21">
        <v>1</v>
      </c>
      <c r="H55" s="22">
        <v>106.8</v>
      </c>
      <c r="I55" s="22">
        <v>53.1</v>
      </c>
      <c r="J55" s="23">
        <v>53.7</v>
      </c>
      <c r="K55" s="24">
        <v>8</v>
      </c>
      <c r="L55" s="24">
        <v>8</v>
      </c>
      <c r="M55" s="25">
        <v>0</v>
      </c>
      <c r="N55" s="25" t="s">
        <v>45</v>
      </c>
      <c r="O55" s="18"/>
      <c r="P55" s="18"/>
    </row>
    <row r="56" spans="1:16" ht="36">
      <c r="A56" s="19">
        <v>32</v>
      </c>
      <c r="B56" s="20" t="s">
        <v>49</v>
      </c>
      <c r="C56" s="20" t="s">
        <v>54</v>
      </c>
      <c r="D56" s="21">
        <v>3</v>
      </c>
      <c r="E56" s="21">
        <v>2</v>
      </c>
      <c r="F56" s="21">
        <v>2</v>
      </c>
      <c r="G56" s="21"/>
      <c r="H56" s="22">
        <v>93</v>
      </c>
      <c r="I56" s="22">
        <v>93</v>
      </c>
      <c r="J56" s="23"/>
      <c r="K56" s="24">
        <v>8</v>
      </c>
      <c r="L56" s="24">
        <v>8</v>
      </c>
      <c r="M56" s="25"/>
      <c r="N56" s="25" t="s">
        <v>43</v>
      </c>
      <c r="O56" s="18"/>
      <c r="P56" s="18"/>
    </row>
    <row r="57" spans="1:16" ht="36">
      <c r="A57" s="19">
        <v>33</v>
      </c>
      <c r="B57" s="20" t="s">
        <v>49</v>
      </c>
      <c r="C57" s="20" t="s">
        <v>22</v>
      </c>
      <c r="D57" s="21">
        <v>14</v>
      </c>
      <c r="E57" s="21">
        <v>2</v>
      </c>
      <c r="F57" s="21">
        <v>2</v>
      </c>
      <c r="G57" s="21"/>
      <c r="H57" s="22">
        <v>94.2</v>
      </c>
      <c r="I57" s="22">
        <v>94.2</v>
      </c>
      <c r="J57" s="23"/>
      <c r="K57" s="24">
        <v>4</v>
      </c>
      <c r="L57" s="24">
        <v>4</v>
      </c>
      <c r="M57" s="25"/>
      <c r="N57" s="25" t="s">
        <v>43</v>
      </c>
      <c r="O57" s="18"/>
      <c r="P57" s="18"/>
    </row>
    <row r="58" spans="1:16" ht="48">
      <c r="A58" s="19">
        <v>34</v>
      </c>
      <c r="B58" s="20" t="s">
        <v>49</v>
      </c>
      <c r="C58" s="20" t="s">
        <v>56</v>
      </c>
      <c r="D58" s="21">
        <v>3</v>
      </c>
      <c r="E58" s="21">
        <v>2</v>
      </c>
      <c r="F58" s="21">
        <v>2</v>
      </c>
      <c r="G58" s="21"/>
      <c r="H58" s="22">
        <v>160.19999999999999</v>
      </c>
      <c r="I58" s="22">
        <v>160.19999999999999</v>
      </c>
      <c r="J58" s="23"/>
      <c r="K58" s="24">
        <v>5</v>
      </c>
      <c r="L58" s="24">
        <v>5</v>
      </c>
      <c r="M58" s="25"/>
      <c r="N58" s="25" t="s">
        <v>57</v>
      </c>
      <c r="O58" s="18"/>
      <c r="P58" s="18"/>
    </row>
    <row r="59" spans="1:16" ht="48">
      <c r="A59" s="19">
        <v>35</v>
      </c>
      <c r="B59" s="20" t="s">
        <v>49</v>
      </c>
      <c r="C59" s="20" t="s">
        <v>22</v>
      </c>
      <c r="D59" s="21">
        <v>17</v>
      </c>
      <c r="E59" s="21">
        <v>2</v>
      </c>
      <c r="F59" s="21">
        <v>2</v>
      </c>
      <c r="G59" s="21"/>
      <c r="H59" s="22">
        <v>135.80000000000001</v>
      </c>
      <c r="I59" s="22">
        <v>135.80000000000001</v>
      </c>
      <c r="J59" s="23"/>
      <c r="K59" s="24">
        <v>5</v>
      </c>
      <c r="L59" s="24">
        <v>5</v>
      </c>
      <c r="M59" s="25"/>
      <c r="N59" s="25" t="s">
        <v>57</v>
      </c>
      <c r="O59" s="18"/>
      <c r="P59" s="18"/>
    </row>
    <row r="60" spans="1:16" ht="48">
      <c r="A60" s="19">
        <v>36</v>
      </c>
      <c r="B60" s="20" t="s">
        <v>49</v>
      </c>
      <c r="C60" s="20" t="s">
        <v>58</v>
      </c>
      <c r="D60" s="21">
        <v>3</v>
      </c>
      <c r="E60" s="21">
        <v>2</v>
      </c>
      <c r="F60" s="21">
        <v>2</v>
      </c>
      <c r="G60" s="21"/>
      <c r="H60" s="22">
        <v>92.7</v>
      </c>
      <c r="I60" s="22">
        <v>92.7</v>
      </c>
      <c r="J60" s="23"/>
      <c r="K60" s="24">
        <v>5</v>
      </c>
      <c r="L60" s="24">
        <v>5</v>
      </c>
      <c r="M60" s="25"/>
      <c r="N60" s="25" t="s">
        <v>59</v>
      </c>
      <c r="O60" s="18"/>
      <c r="P60" s="18"/>
    </row>
    <row r="61" spans="1:16" ht="48">
      <c r="A61" s="19">
        <v>37</v>
      </c>
      <c r="B61" s="20" t="s">
        <v>49</v>
      </c>
      <c r="C61" s="20" t="s">
        <v>50</v>
      </c>
      <c r="D61" s="21">
        <v>19</v>
      </c>
      <c r="E61" s="21">
        <v>1</v>
      </c>
      <c r="F61" s="21">
        <v>1</v>
      </c>
      <c r="G61" s="21"/>
      <c r="H61" s="22">
        <v>51.2</v>
      </c>
      <c r="I61" s="22">
        <v>51.2</v>
      </c>
      <c r="J61" s="23"/>
      <c r="K61" s="24">
        <v>3</v>
      </c>
      <c r="L61" s="24">
        <v>3</v>
      </c>
      <c r="M61" s="25"/>
      <c r="N61" s="25" t="s">
        <v>57</v>
      </c>
      <c r="O61" s="18"/>
      <c r="P61" s="18"/>
    </row>
    <row r="62" spans="1:16" ht="48">
      <c r="A62" s="19">
        <v>38</v>
      </c>
      <c r="B62" s="20" t="s">
        <v>49</v>
      </c>
      <c r="C62" s="20" t="s">
        <v>58</v>
      </c>
      <c r="D62" s="21">
        <v>11</v>
      </c>
      <c r="E62" s="21">
        <v>2</v>
      </c>
      <c r="F62" s="21">
        <v>2</v>
      </c>
      <c r="G62" s="21"/>
      <c r="H62" s="22">
        <v>64.400000000000006</v>
      </c>
      <c r="I62" s="22">
        <v>64.400000000000006</v>
      </c>
      <c r="J62" s="23"/>
      <c r="K62" s="24">
        <v>4</v>
      </c>
      <c r="L62" s="24">
        <v>4</v>
      </c>
      <c r="M62" s="25"/>
      <c r="N62" s="25" t="s">
        <v>60</v>
      </c>
      <c r="O62" s="18"/>
      <c r="P62" s="18"/>
    </row>
    <row r="63" spans="1:16" ht="48">
      <c r="A63" s="19">
        <v>39</v>
      </c>
      <c r="B63" s="20" t="s">
        <v>49</v>
      </c>
      <c r="C63" s="20" t="s">
        <v>51</v>
      </c>
      <c r="D63" s="21">
        <v>2</v>
      </c>
      <c r="E63" s="21">
        <v>2</v>
      </c>
      <c r="F63" s="21">
        <v>2</v>
      </c>
      <c r="G63" s="21"/>
      <c r="H63" s="22">
        <v>155.5</v>
      </c>
      <c r="I63" s="22">
        <v>155.5</v>
      </c>
      <c r="J63" s="23"/>
      <c r="K63" s="24">
        <v>8</v>
      </c>
      <c r="L63" s="24">
        <v>8</v>
      </c>
      <c r="M63" s="25"/>
      <c r="N63" s="25" t="s">
        <v>61</v>
      </c>
      <c r="O63" s="18"/>
      <c r="P63" s="18"/>
    </row>
    <row r="64" spans="1:16" ht="48">
      <c r="A64" s="19">
        <v>40</v>
      </c>
      <c r="B64" s="20" t="s">
        <v>49</v>
      </c>
      <c r="C64" s="20" t="s">
        <v>21</v>
      </c>
      <c r="D64" s="21">
        <v>2</v>
      </c>
      <c r="E64" s="37" t="s">
        <v>62</v>
      </c>
      <c r="F64" s="21">
        <v>3</v>
      </c>
      <c r="G64" s="21">
        <v>1</v>
      </c>
      <c r="H64" s="22">
        <v>110.6</v>
      </c>
      <c r="I64" s="22">
        <v>83.3</v>
      </c>
      <c r="J64" s="23">
        <v>27.3</v>
      </c>
      <c r="K64" s="24">
        <v>7</v>
      </c>
      <c r="L64" s="24">
        <v>7</v>
      </c>
      <c r="M64" s="25"/>
      <c r="N64" s="25" t="s">
        <v>61</v>
      </c>
      <c r="O64" s="18"/>
      <c r="P64" s="18"/>
    </row>
    <row r="65" spans="1:16" ht="48">
      <c r="A65" s="19">
        <v>41</v>
      </c>
      <c r="B65" s="20" t="s">
        <v>49</v>
      </c>
      <c r="C65" s="20" t="s">
        <v>21</v>
      </c>
      <c r="D65" s="21">
        <v>7</v>
      </c>
      <c r="E65" s="21">
        <v>3</v>
      </c>
      <c r="F65" s="21">
        <v>3</v>
      </c>
      <c r="G65" s="21"/>
      <c r="H65" s="22">
        <v>110.7</v>
      </c>
      <c r="I65" s="22">
        <v>110.7</v>
      </c>
      <c r="J65" s="23"/>
      <c r="K65" s="24">
        <v>3</v>
      </c>
      <c r="L65" s="24">
        <v>3</v>
      </c>
      <c r="M65" s="25"/>
      <c r="N65" s="25" t="s">
        <v>61</v>
      </c>
      <c r="O65" s="18"/>
      <c r="P65" s="18"/>
    </row>
    <row r="66" spans="1:16" ht="48">
      <c r="A66" s="19">
        <v>42</v>
      </c>
      <c r="B66" s="20" t="s">
        <v>49</v>
      </c>
      <c r="C66" s="20" t="s">
        <v>21</v>
      </c>
      <c r="D66" s="21">
        <v>12</v>
      </c>
      <c r="E66" s="21">
        <v>3</v>
      </c>
      <c r="F66" s="21">
        <v>3</v>
      </c>
      <c r="G66" s="21"/>
      <c r="H66" s="22">
        <v>115.5</v>
      </c>
      <c r="I66" s="22">
        <v>115.5</v>
      </c>
      <c r="J66" s="23"/>
      <c r="K66" s="24">
        <v>6</v>
      </c>
      <c r="L66" s="24">
        <v>6</v>
      </c>
      <c r="M66" s="25"/>
      <c r="N66" s="25" t="s">
        <v>61</v>
      </c>
      <c r="O66" s="18"/>
      <c r="P66" s="18"/>
    </row>
    <row r="67" spans="1:16" ht="48">
      <c r="A67" s="19">
        <v>43</v>
      </c>
      <c r="B67" s="20" t="s">
        <v>49</v>
      </c>
      <c r="C67" s="20" t="s">
        <v>50</v>
      </c>
      <c r="D67" s="21">
        <v>53</v>
      </c>
      <c r="E67" s="21">
        <v>2</v>
      </c>
      <c r="F67" s="21">
        <v>2</v>
      </c>
      <c r="G67" s="21"/>
      <c r="H67" s="22">
        <v>95.7</v>
      </c>
      <c r="I67" s="22">
        <v>95.7</v>
      </c>
      <c r="J67" s="23"/>
      <c r="K67" s="24">
        <v>20</v>
      </c>
      <c r="L67" s="24">
        <v>20</v>
      </c>
      <c r="M67" s="25"/>
      <c r="N67" s="25" t="s">
        <v>61</v>
      </c>
      <c r="O67" s="18"/>
      <c r="P67" s="18"/>
    </row>
    <row r="68" spans="1:16" ht="48">
      <c r="A68" s="19">
        <v>44</v>
      </c>
      <c r="B68" s="20" t="s">
        <v>49</v>
      </c>
      <c r="C68" s="20" t="s">
        <v>56</v>
      </c>
      <c r="D68" s="21">
        <v>28</v>
      </c>
      <c r="E68" s="21">
        <v>4</v>
      </c>
      <c r="F68" s="21">
        <v>4</v>
      </c>
      <c r="G68" s="21"/>
      <c r="H68" s="22">
        <v>154.19999999999999</v>
      </c>
      <c r="I68" s="22">
        <v>154.19999999999999</v>
      </c>
      <c r="J68" s="23"/>
      <c r="K68" s="24">
        <v>6</v>
      </c>
      <c r="L68" s="24">
        <v>6</v>
      </c>
      <c r="M68" s="25"/>
      <c r="N68" s="25" t="s">
        <v>61</v>
      </c>
      <c r="O68" s="18"/>
      <c r="P68" s="18"/>
    </row>
    <row r="69" spans="1:16" ht="48">
      <c r="A69" s="19">
        <v>45</v>
      </c>
      <c r="B69" s="20" t="s">
        <v>49</v>
      </c>
      <c r="C69" s="20" t="s">
        <v>54</v>
      </c>
      <c r="D69" s="21">
        <v>8</v>
      </c>
      <c r="E69" s="21">
        <v>4</v>
      </c>
      <c r="F69" s="21">
        <v>4</v>
      </c>
      <c r="G69" s="21"/>
      <c r="H69" s="22">
        <v>112.3</v>
      </c>
      <c r="I69" s="22">
        <v>112.3</v>
      </c>
      <c r="J69" s="23"/>
      <c r="K69" s="24">
        <v>2</v>
      </c>
      <c r="L69" s="24">
        <v>2</v>
      </c>
      <c r="M69" s="25"/>
      <c r="N69" s="25" t="s">
        <v>61</v>
      </c>
      <c r="O69" s="18"/>
      <c r="P69" s="18"/>
    </row>
    <row r="70" spans="1:16" ht="48">
      <c r="A70" s="19">
        <v>46</v>
      </c>
      <c r="B70" s="20" t="s">
        <v>49</v>
      </c>
      <c r="C70" s="20" t="s">
        <v>54</v>
      </c>
      <c r="D70" s="21">
        <v>10</v>
      </c>
      <c r="E70" s="21">
        <v>2</v>
      </c>
      <c r="F70" s="21">
        <v>2</v>
      </c>
      <c r="G70" s="21"/>
      <c r="H70" s="22">
        <v>110.5</v>
      </c>
      <c r="I70" s="22">
        <v>110.5</v>
      </c>
      <c r="J70" s="23"/>
      <c r="K70" s="24">
        <v>6</v>
      </c>
      <c r="L70" s="24">
        <v>6</v>
      </c>
      <c r="M70" s="25"/>
      <c r="N70" s="25" t="s">
        <v>61</v>
      </c>
      <c r="O70" s="18"/>
      <c r="P70" s="18"/>
    </row>
    <row r="71" spans="1:16" ht="48.75" thickBot="1">
      <c r="A71" s="20">
        <v>47</v>
      </c>
      <c r="B71" s="20" t="s">
        <v>49</v>
      </c>
      <c r="C71" s="20" t="s">
        <v>54</v>
      </c>
      <c r="D71" s="21">
        <v>7</v>
      </c>
      <c r="E71" s="21">
        <v>1</v>
      </c>
      <c r="F71" s="21"/>
      <c r="G71" s="50">
        <v>1</v>
      </c>
      <c r="H71" s="51">
        <v>53.4</v>
      </c>
      <c r="I71" s="51"/>
      <c r="J71" s="52">
        <v>53.4</v>
      </c>
      <c r="K71" s="53">
        <v>1</v>
      </c>
      <c r="L71" s="53"/>
      <c r="M71" s="54">
        <v>1</v>
      </c>
      <c r="N71" s="25" t="s">
        <v>67</v>
      </c>
      <c r="O71" s="18"/>
      <c r="P71" s="18"/>
    </row>
    <row r="72" spans="1:16" ht="15.75" thickBot="1">
      <c r="A72" s="74" t="s">
        <v>63</v>
      </c>
      <c r="B72" s="75"/>
      <c r="C72" s="76"/>
      <c r="D72" s="55"/>
      <c r="E72" s="55">
        <v>100</v>
      </c>
      <c r="F72" s="55">
        <f>SUM(F25:F70)</f>
        <v>94</v>
      </c>
      <c r="G72" s="38">
        <v>6</v>
      </c>
      <c r="H72" s="39">
        <f>SUM(H25:H71)</f>
        <v>4567.8999999999987</v>
      </c>
      <c r="I72" s="39">
        <f>SUM(I25:I70)</f>
        <v>4304.1999999999989</v>
      </c>
      <c r="J72" s="40">
        <v>263.7</v>
      </c>
      <c r="K72" s="41">
        <f>SUM(K25:K71)</f>
        <v>258</v>
      </c>
      <c r="L72" s="41">
        <f>SUM(L25:L70)</f>
        <v>254</v>
      </c>
      <c r="M72" s="41">
        <v>4</v>
      </c>
      <c r="N72" s="41"/>
      <c r="O72" s="46"/>
      <c r="P72" s="48"/>
    </row>
    <row r="73" spans="1:16" ht="15.75" thickBot="1">
      <c r="A73" s="42">
        <v>58</v>
      </c>
      <c r="B73" s="69" t="s">
        <v>64</v>
      </c>
      <c r="C73" s="69"/>
      <c r="D73" s="43"/>
      <c r="E73" s="43">
        <v>126</v>
      </c>
      <c r="F73" s="43">
        <v>120</v>
      </c>
      <c r="G73" s="44">
        <v>6</v>
      </c>
      <c r="H73" s="43">
        <v>5559.97</v>
      </c>
      <c r="I73" s="43">
        <v>5296.27</v>
      </c>
      <c r="J73" s="45">
        <v>263.7</v>
      </c>
      <c r="K73" s="49">
        <v>299</v>
      </c>
      <c r="L73" s="49">
        <v>295</v>
      </c>
      <c r="M73" s="49">
        <v>4</v>
      </c>
      <c r="N73" s="49"/>
      <c r="O73" s="46"/>
      <c r="P73" s="48"/>
    </row>
  </sheetData>
  <mergeCells count="19">
    <mergeCell ref="A9:P9"/>
    <mergeCell ref="A24:C24"/>
    <mergeCell ref="A72:C72"/>
    <mergeCell ref="B73:C73"/>
    <mergeCell ref="B10:D10"/>
    <mergeCell ref="A1:P1"/>
    <mergeCell ref="A2:P2"/>
    <mergeCell ref="A3:P3"/>
    <mergeCell ref="A4:P4"/>
    <mergeCell ref="O10:O11"/>
    <mergeCell ref="P10:P11"/>
    <mergeCell ref="A6:P6"/>
    <mergeCell ref="A7:P7"/>
    <mergeCell ref="A8:P8"/>
    <mergeCell ref="A10:A11"/>
    <mergeCell ref="E10:G10"/>
    <mergeCell ref="H10:J10"/>
    <mergeCell ref="K10:M10"/>
    <mergeCell ref="N10:N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аварийного фонда</vt:lpstr>
      <vt:lpstr>реестр непригодного фонда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2019-01-16T05:43:32Z</dcterms:modified>
</cp:coreProperties>
</file>